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Library docs\"/>
    </mc:Choice>
  </mc:AlternateContent>
  <xr:revisionPtr revIDLastSave="0" documentId="8_{12895622-1691-427F-9BD2-22C20DA92E03}" xr6:coauthVersionLast="41" xr6:coauthVersionMax="41" xr10:uidLastSave="{00000000-0000-0000-0000-000000000000}"/>
  <bookViews>
    <workbookView xWindow="-108" yWindow="-108" windowWidth="23256" windowHeight="12576" tabRatio="793" xr2:uid="{00000000-000D-0000-FFFF-FFFF00000000}"/>
  </bookViews>
  <sheets>
    <sheet name="Contents" sheetId="4" r:id="rId1"/>
    <sheet name="Table 1" sheetId="2" r:id="rId2"/>
    <sheet name="Figure 1" sheetId="6" r:id="rId3"/>
    <sheet name="Table 2" sheetId="20" r:id="rId4"/>
    <sheet name="Figure 2" sheetId="7" r:id="rId5"/>
    <sheet name="Table 3" sheetId="25" r:id="rId6"/>
    <sheet name="Table 4a" sheetId="13" r:id="rId7"/>
    <sheet name="Table 4b" sheetId="24" r:id="rId8"/>
    <sheet name="Table 5a" sheetId="8" r:id="rId9"/>
    <sheet name="Table 5b" sheetId="10" r:id="rId10"/>
    <sheet name="Table 6" sheetId="23" r:id="rId11"/>
    <sheet name="Table 7" sheetId="21" r:id="rId12"/>
    <sheet name="Table 8" sheetId="12" r:id="rId13"/>
    <sheet name="Table 9" sheetId="14" r:id="rId14"/>
    <sheet name="Table 10" sheetId="15" r:id="rId15"/>
    <sheet name="Table 11" sheetId="16" r:id="rId16"/>
    <sheet name="Figure 3" sheetId="22" r:id="rId17"/>
    <sheet name="Notes" sheetId="17" r:id="rId18"/>
  </sheets>
  <definedNames>
    <definedName name="_xlnm.Print_Area" localSheetId="2">'Figure 1'!$A$1:$P$29</definedName>
    <definedName name="_xlnm.Print_Area" localSheetId="4">'Figure 2'!$A$1:$R$29</definedName>
    <definedName name="_xlnm.Print_Area" localSheetId="1">'Table 1'!$A$1:$N$32</definedName>
    <definedName name="_xlnm.Print_Area" localSheetId="14">'Table 10'!$A$1:$G$15</definedName>
    <definedName name="_xlnm.Print_Area" localSheetId="15">'Table 11'!$A$1:$G$17</definedName>
    <definedName name="_xlnm.Print_Area" localSheetId="3">'Table 2'!$A$1:$N$37</definedName>
    <definedName name="_xlnm.Print_Area" localSheetId="5">'Table 3'!$A$1:$O$48</definedName>
    <definedName name="_xlnm.Print_Area" localSheetId="7">'Table 4b'!$A$1:$P$56</definedName>
    <definedName name="_xlnm.Print_Area" localSheetId="8">'Table 5a'!$A$1:$N$11</definedName>
    <definedName name="_xlnm.Print_Area" localSheetId="9">'Table 5b'!$A$1:$N$12</definedName>
    <definedName name="_xlnm.Print_Area" localSheetId="10">'Table 6'!$A$1:$O$14</definedName>
    <definedName name="_xlnm.Print_Area" localSheetId="11">'Table 7'!$A$1:$N$22</definedName>
    <definedName name="_xlnm.Print_Area" localSheetId="12">'Table 8'!$A$1:$K$13</definedName>
    <definedName name="_xlnm.Print_Area" localSheetId="13">'Table 9'!$A$1:$K$20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0" l="1"/>
  <c r="L10" i="8"/>
</calcChain>
</file>

<file path=xl/sharedStrings.xml><?xml version="1.0" encoding="utf-8"?>
<sst xmlns="http://schemas.openxmlformats.org/spreadsheetml/2006/main" count="494" uniqueCount="232">
  <si>
    <t>Fentanyl</t>
  </si>
  <si>
    <t>All antidepressants</t>
  </si>
  <si>
    <t>Mirtazapine</t>
  </si>
  <si>
    <t>Oxycodone</t>
  </si>
  <si>
    <t>Tramadol</t>
  </si>
  <si>
    <t>Pregabalin</t>
  </si>
  <si>
    <t>Cause of Death</t>
  </si>
  <si>
    <t>Sex</t>
  </si>
  <si>
    <t>Year</t>
  </si>
  <si>
    <t>Total 
(2008-2018)</t>
  </si>
  <si>
    <t>Drug related deaths</t>
  </si>
  <si>
    <t>Male</t>
  </si>
  <si>
    <t>Female</t>
  </si>
  <si>
    <t>Deaths due to drug misuse</t>
  </si>
  <si>
    <t>deaths</t>
  </si>
  <si>
    <t>Total deaths from all causes</t>
  </si>
  <si>
    <r>
      <t>1</t>
    </r>
    <r>
      <rPr>
        <sz val="9"/>
        <rFont val="Arial"/>
        <family val="2"/>
      </rPr>
      <t xml:space="preserve">  As defined by the current UK indicator of drug misuse (see Notes)</t>
    </r>
  </si>
  <si>
    <t>Registration Year</t>
  </si>
  <si>
    <t>Under 25</t>
  </si>
  <si>
    <t>25-34</t>
  </si>
  <si>
    <t>35-44</t>
  </si>
  <si>
    <t>45-54</t>
  </si>
  <si>
    <t>55-64</t>
  </si>
  <si>
    <t>65 and over</t>
  </si>
  <si>
    <t>Underlying Cause (ICD-10 codes)</t>
  </si>
  <si>
    <t>Mental and behavioural disorders due to drug use (excluding alcohol and tobacco) (F11-F16, F18-F19)</t>
  </si>
  <si>
    <t>-</t>
  </si>
  <si>
    <t>Accidental poisoning by drugs, medicaments and biological substances (X40-X44)</t>
  </si>
  <si>
    <t>Intentional self-poisoning by drugs, medicaments and biological substances (X60-X64)</t>
  </si>
  <si>
    <t>Assault by drugs, medicaments and biological substances (X85)</t>
  </si>
  <si>
    <t>Poisoning by drugs, medicaments and biological substances, undetermined intent (Y10-Y14)</t>
  </si>
  <si>
    <t>All drug related deaths</t>
  </si>
  <si>
    <t>Total</t>
  </si>
  <si>
    <t>One</t>
  </si>
  <si>
    <t>Two</t>
  </si>
  <si>
    <t>Three</t>
  </si>
  <si>
    <t>Four</t>
  </si>
  <si>
    <t>Five or more</t>
  </si>
  <si>
    <t>Substance</t>
  </si>
  <si>
    <t>All Opioids</t>
  </si>
  <si>
    <t>Heroin/Morphine*</t>
  </si>
  <si>
    <t>Methadone*</t>
  </si>
  <si>
    <t>Codeine not from compound formulation*</t>
  </si>
  <si>
    <t>Dihydrocodeine not from compound formulation*</t>
  </si>
  <si>
    <t>Cocaine*</t>
  </si>
  <si>
    <t>All amphetamines*</t>
  </si>
  <si>
    <t xml:space="preserve">    MDMA/Ecstasy*</t>
  </si>
  <si>
    <t>Any psychoactive substance**</t>
  </si>
  <si>
    <t>Cathinones (includes Mephedrone)</t>
  </si>
  <si>
    <t>All benzodiazepines*</t>
  </si>
  <si>
    <t xml:space="preserve">    Temazepam*</t>
  </si>
  <si>
    <t xml:space="preserve">    Diazepam*</t>
  </si>
  <si>
    <t>Tricyclic antidepressants (TCA)</t>
  </si>
  <si>
    <t xml:space="preserve">    Dothiepin</t>
  </si>
  <si>
    <t xml:space="preserve">    Amitriptyline</t>
  </si>
  <si>
    <t>Selective serotonin re-uptake inhibitors (SSRI)</t>
  </si>
  <si>
    <t>Paracetamol (includes dextropropoxyphene or propoxyphene mentioned without paracetamol)</t>
  </si>
  <si>
    <r>
      <t>1</t>
    </r>
    <r>
      <rPr>
        <sz val="9"/>
        <rFont val="Arial"/>
        <family val="2"/>
      </rPr>
      <t xml:space="preserve">  Where a drug is mentioned as being present, this does not indicate primary responsibility for death.</t>
    </r>
  </si>
  <si>
    <t>*  A drug related death that mentions this drug or any drug in this class will always be a death due to drug misuse as these drugs are controlled under the</t>
  </si>
  <si>
    <t>Misuse of Drugs Act 1971.  Mephedrone was controlled in 2010 and Tramadol in 2013.  Deaths to these two drugs have not been  included in the</t>
  </si>
  <si>
    <t>drug misuse tables until after they were controlled.</t>
  </si>
  <si>
    <t>** For a list of the drugs included within this new psychoactive substance (legal-highs) grouping, please refer to the Notes section of this workbook.</t>
  </si>
  <si>
    <r>
      <t>Note:</t>
    </r>
    <r>
      <rPr>
        <sz val="9"/>
        <rFont val="Arial"/>
        <family val="2"/>
      </rPr>
      <t xml:space="preserve">  The total for all amphetamines, all benzodiazepines and all antidepressants is the total number of death certificates these drugs in any form have been</t>
    </r>
  </si>
  <si>
    <t>mentioned on.  For example, it is possible for temazepam and diazepam to be mentioned on the same death certificate, this would count as one death that</t>
  </si>
  <si>
    <t>mentions temazepam, one that mentions diazepam but would only count once in the all benzodiazepines category.</t>
  </si>
  <si>
    <t>More than one drug may be reported per death. These are mentions of each drug, and should not be added to give total deaths.</t>
  </si>
  <si>
    <t>Health and Social Care Trust</t>
  </si>
  <si>
    <t>Belfast</t>
  </si>
  <si>
    <t>Northern</t>
  </si>
  <si>
    <t>South Eastern</t>
  </si>
  <si>
    <t>Western</t>
  </si>
  <si>
    <t>Most Deprived
1</t>
  </si>
  <si>
    <t>Least Deprived
5</t>
  </si>
  <si>
    <t>All deaths</t>
  </si>
  <si>
    <t>Rate per 100,000 population</t>
  </si>
  <si>
    <t>https://www.nisra.gov.uk/statistics/deprivation/northern-ireland-multiple-deprivation-measure-2017-nimdm2017</t>
  </si>
  <si>
    <r>
      <t>Deprivation Quintile</t>
    </r>
    <r>
      <rPr>
        <b/>
        <vertAlign val="superscript"/>
        <sz val="10"/>
        <rFont val="Arial"/>
        <family val="2"/>
      </rPr>
      <t>2</t>
    </r>
  </si>
  <si>
    <t>All</t>
  </si>
  <si>
    <t>Age</t>
  </si>
  <si>
    <t>Number of drugs</t>
  </si>
  <si>
    <t>Unknown</t>
  </si>
  <si>
    <t>on the death certificate</t>
  </si>
  <si>
    <t>Number of drugs mentioned</t>
  </si>
  <si>
    <t>Notes</t>
  </si>
  <si>
    <r>
      <rPr>
        <b/>
        <sz val="10"/>
        <rFont val="Arial"/>
        <family val="2"/>
      </rPr>
      <t>Drug-related deaths</t>
    </r>
    <r>
      <rPr>
        <sz val="10"/>
        <rFont val="Arial"/>
        <family val="2"/>
      </rPr>
      <t xml:space="preserve"> are defined as when the underlying cause of death recorded on the death certificate is drug poisoning, drug abuse or drug dependence. </t>
    </r>
    <r>
      <rPr>
        <b/>
        <sz val="10"/>
        <rFont val="Arial"/>
        <family val="2"/>
      </rPr>
      <t>Drug-misuse deaths</t>
    </r>
    <r>
      <rPr>
        <sz val="10"/>
        <rFont val="Arial"/>
        <family val="2"/>
      </rPr>
      <t xml:space="preserve"> occur where the underlying cause is drug poisoning, drug abuse or drug dependence </t>
    </r>
    <r>
      <rPr>
        <b/>
        <sz val="10"/>
        <rFont val="Arial"/>
        <family val="2"/>
      </rPr>
      <t>and</t>
    </r>
    <r>
      <rPr>
        <sz val="10"/>
        <rFont val="Arial"/>
        <family val="2"/>
      </rPr>
      <t xml:space="preserve"> where any of the substances controlled under the Misuse of Drugs Act (1971) are involved. Further information can be found at:</t>
    </r>
  </si>
  <si>
    <t>https://www.nisra.gov.uk/publications/drug-related-deaths-northern-ireland-information-paper</t>
  </si>
  <si>
    <t>The Northern Ireland Multiple Deprivation Measure (NIMDM) was updated in November 2017.</t>
  </si>
  <si>
    <t>Information about the NIMDM is available at:</t>
  </si>
  <si>
    <t>The drugs included in the new psychoactive substances grouping are listed below:</t>
  </si>
  <si>
    <t>1-(benzofuran-5-yl)-N-methylpropan-2-amine</t>
  </si>
  <si>
    <t>1-(Benzofuran-5-yl)-propan-2-amine</t>
  </si>
  <si>
    <t>1-(Benzofuran-6-yl)-propan-2-amine</t>
  </si>
  <si>
    <t>2-(1H-Indol-5-yl)-1-methylethylamine</t>
  </si>
  <si>
    <t>25B-NBOMe</t>
  </si>
  <si>
    <t>25C-NBOMe</t>
  </si>
  <si>
    <t>25I-NBOMe</t>
  </si>
  <si>
    <t>2-diphenylmethylpyrrolidine</t>
  </si>
  <si>
    <t>4,4’-DMAR</t>
  </si>
  <si>
    <t>4-Fluoroephedrine</t>
  </si>
  <si>
    <t>4-Fluoromethcathinone</t>
  </si>
  <si>
    <t>4-Methoxymethcathinone</t>
  </si>
  <si>
    <t>4-Methylamphetamine</t>
  </si>
  <si>
    <t>4-Methylethcathinone</t>
  </si>
  <si>
    <t>5-EAPB</t>
  </si>
  <si>
    <t>5F-AKB-48</t>
  </si>
  <si>
    <t>5F-PB-22</t>
  </si>
  <si>
    <t>AB-CHMINACA</t>
  </si>
  <si>
    <t>Acetylfentanyl</t>
  </si>
  <si>
    <t>AH-7921</t>
  </si>
  <si>
    <t>Alpha-methyltryptamine</t>
  </si>
  <si>
    <t>APB</t>
  </si>
  <si>
    <t>APDB</t>
  </si>
  <si>
    <t>Butylone</t>
  </si>
  <si>
    <t>BZP</t>
  </si>
  <si>
    <t>Cathinone</t>
  </si>
  <si>
    <t>Desoxypipradrol</t>
  </si>
  <si>
    <t>Diclazepam</t>
  </si>
  <si>
    <t>Diphenidine</t>
  </si>
  <si>
    <t>EAPB</t>
  </si>
  <si>
    <t>Ethylphenidate</t>
  </si>
  <si>
    <t>Etizolam</t>
  </si>
  <si>
    <t>Flubromazepam</t>
  </si>
  <si>
    <t>Flubromazolam</t>
  </si>
  <si>
    <t>Fluoromethamphetamine</t>
  </si>
  <si>
    <t>Fluoromethcathinone</t>
  </si>
  <si>
    <t>GHB</t>
  </si>
  <si>
    <t>Khat</t>
  </si>
  <si>
    <t>MDDA</t>
  </si>
  <si>
    <t>MDMB-CHMICA</t>
  </si>
  <si>
    <t>Mephedrone</t>
  </si>
  <si>
    <t>Methiopropamine</t>
  </si>
  <si>
    <t>Methoxetamine</t>
  </si>
  <si>
    <t>Methoxphenidine</t>
  </si>
  <si>
    <t>Methylenedioxypyrovalerone</t>
  </si>
  <si>
    <t>Methylethcathinone</t>
  </si>
  <si>
    <t>Methylone</t>
  </si>
  <si>
    <t>N-Methyl-3-phenyl-norbornan-2-amine</t>
  </si>
  <si>
    <t>Phenazepam</t>
  </si>
  <si>
    <t>Pyrazolam</t>
  </si>
  <si>
    <t>Synthetic cannabinoid</t>
  </si>
  <si>
    <t>TFMPP</t>
  </si>
  <si>
    <t>The United Kingdom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</si>
  <si>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</si>
  <si>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</si>
  <si>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</si>
  <si>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</si>
  <si>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</si>
  <si>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the Code of Practice shall continue to be observed.  These statistics last underwent a full assessment against the Code of Practice in 2011.  </t>
  </si>
  <si>
    <t>The Report is available at :</t>
  </si>
  <si>
    <t>https://www.statisticsauthority.gov.uk/wp-content/uploads/2011/07/images-assessmentreport124statisticsondemographyandvitaleventsinnorthernirelan_tcm97-40850.pdf</t>
  </si>
  <si>
    <t>If you have any queries about this publication please contact our Customer Services Section at:</t>
  </si>
  <si>
    <t>Address:</t>
  </si>
  <si>
    <t>Customer Services</t>
  </si>
  <si>
    <t>Colby House</t>
  </si>
  <si>
    <t>Stranmillis Court</t>
  </si>
  <si>
    <t>BT9 5RR</t>
  </si>
  <si>
    <t>Phone:</t>
  </si>
  <si>
    <t>0300 200 7836</t>
  </si>
  <si>
    <t>Email:</t>
  </si>
  <si>
    <t>info@nisra.gov.uk</t>
  </si>
  <si>
    <t>Responsible Statistician:</t>
  </si>
  <si>
    <t>Deborah Lyness</t>
  </si>
  <si>
    <t>Contents</t>
  </si>
  <si>
    <t>Number of deaths with alcohol mentioned</t>
  </si>
  <si>
    <t>Of which</t>
  </si>
  <si>
    <t>Gabapentin</t>
  </si>
  <si>
    <r>
      <rPr>
        <vertAlign val="superscript"/>
        <sz val="9"/>
        <rFont val="Arial"/>
        <family val="2"/>
      </rPr>
      <t>2</t>
    </r>
    <r>
      <rPr>
        <sz val="9"/>
        <rFont val="Arial"/>
        <family val="2"/>
      </rPr>
      <t xml:space="preserve"> Northern Ireland population estimates taken from: https://www.nisra.gov.uk/publications/2018-mid-year-population-estimates-northern-ireland</t>
    </r>
  </si>
  <si>
    <t>Deaths due to drug-misuse</t>
  </si>
  <si>
    <t>% Deaths due to drug-misuse</t>
  </si>
  <si>
    <t>Drug-misuse deaths as a</t>
  </si>
  <si>
    <t>percentage of drug-related</t>
  </si>
  <si>
    <t>Drug related-deaths</t>
  </si>
  <si>
    <r>
      <t>Rate per 100,000 population</t>
    </r>
    <r>
      <rPr>
        <vertAlign val="superscript"/>
        <sz val="10"/>
        <color theme="0" tint="-0.499984740745262"/>
        <rFont val="Arial"/>
        <family val="2"/>
      </rPr>
      <t>2</t>
    </r>
  </si>
  <si>
    <t>% Drug-related deaths</t>
  </si>
  <si>
    <t>% of drug-related deaths</t>
  </si>
  <si>
    <t>Table 3: Number of drug-related deaths by gender, age and registration year, 2008-2018</t>
  </si>
  <si>
    <t>Local Government District</t>
  </si>
  <si>
    <t>Antrim &amp; Newtownabbey</t>
  </si>
  <si>
    <t>Armagh City, Banbridge &amp; Craigavon</t>
  </si>
  <si>
    <t>Causeway Coast &amp; Glens</t>
  </si>
  <si>
    <t>Derry City &amp; Strabane</t>
  </si>
  <si>
    <t>Fermanagh &amp; Omagh</t>
  </si>
  <si>
    <t>Lisburn &amp; Castlereagh</t>
  </si>
  <si>
    <t>Mid &amp; East Antrim</t>
  </si>
  <si>
    <t>Mid Ulster</t>
  </si>
  <si>
    <t>Newry, Mourne &amp; Down</t>
  </si>
  <si>
    <t>Ards &amp; North Down</t>
  </si>
  <si>
    <r>
      <t>1</t>
    </r>
    <r>
      <rPr>
        <sz val="9"/>
        <rFont val="Arial"/>
        <family val="2"/>
      </rPr>
      <t xml:space="preserve">  See 'notes' section for the NISRA definition of drug misuse.</t>
    </r>
  </si>
  <si>
    <t>Drug-related deaths</t>
  </si>
  <si>
    <r>
      <t xml:space="preserve">2  </t>
    </r>
    <r>
      <rPr>
        <sz val="9"/>
        <rFont val="Arial"/>
        <family val="2"/>
      </rPr>
      <t>2017 measures of multiple deprivations have been used.  Further information can be found:</t>
    </r>
  </si>
  <si>
    <t>Table 7:  Number of drug-related deaths by number of drugs mentioned on the death certificate and registration year, 2008-2018</t>
  </si>
  <si>
    <t>(percentage)</t>
  </si>
  <si>
    <t>Percentage of all drug-related deaths</t>
  </si>
  <si>
    <t>Percentage of all deaths due to drug-misuse</t>
  </si>
  <si>
    <r>
      <t>Table 5b: Number of deaths due to drug-misuse</t>
    </r>
    <r>
      <rPr>
        <b/>
        <vertAlign val="superscript"/>
        <sz val="10"/>
        <rFont val="Arial"/>
        <family val="2"/>
      </rPr>
      <t>1</t>
    </r>
    <r>
      <rPr>
        <b/>
        <sz val="10"/>
        <rFont val="Arial"/>
        <family val="2"/>
      </rPr>
      <t xml:space="preserve"> by underlying cause of death and registration year, 2008-2018</t>
    </r>
  </si>
  <si>
    <t>Table 5a: Number of drug-related deaths by underlying cause of death and registration year, 2008-2018</t>
  </si>
  <si>
    <r>
      <t>Table 4b:  Percentage of drug-related deaths where selected substances were mentioned</t>
    </r>
    <r>
      <rPr>
        <b/>
        <vertAlign val="superscript"/>
        <sz val="10"/>
        <rFont val="Arial"/>
        <family val="2"/>
      </rPr>
      <t>1</t>
    </r>
    <r>
      <rPr>
        <b/>
        <sz val="10"/>
        <rFont val="Arial"/>
        <family val="2"/>
      </rPr>
      <t xml:space="preserve"> on the death certificate by registration year, 2008-2018</t>
    </r>
  </si>
  <si>
    <r>
      <t>Table 4a:  Number of drug-related deaths where selected substances were mentioned</t>
    </r>
    <r>
      <rPr>
        <b/>
        <vertAlign val="superscript"/>
        <sz val="10"/>
        <rFont val="Arial"/>
        <family val="2"/>
      </rPr>
      <t>1</t>
    </r>
    <r>
      <rPr>
        <b/>
        <sz val="10"/>
        <rFont val="Arial"/>
        <family val="2"/>
      </rPr>
      <t xml:space="preserve"> on the death certificate by registration year, 2008-2018</t>
    </r>
  </si>
  <si>
    <t>All drug-related deaths</t>
  </si>
  <si>
    <t>% All drug-related deaths</t>
  </si>
  <si>
    <t>Male drug-related deaths</t>
  </si>
  <si>
    <t>% Male drug-related deaths</t>
  </si>
  <si>
    <t>Female drug-related deaths</t>
  </si>
  <si>
    <t>% Female drug-related deaths</t>
  </si>
  <si>
    <r>
      <t>Table 2:  Number and rate of drug-related deaths and deaths due to drug misuse</t>
    </r>
    <r>
      <rPr>
        <b/>
        <vertAlign val="superscript"/>
        <sz val="10"/>
        <rFont val="Arial"/>
        <family val="2"/>
      </rPr>
      <t>1</t>
    </r>
    <r>
      <rPr>
        <b/>
        <sz val="10"/>
        <rFont val="Arial"/>
        <family val="2"/>
      </rPr>
      <t xml:space="preserve"> by age and registration year, 2008-2018</t>
    </r>
  </si>
  <si>
    <r>
      <t>Table 1:  Number and rate of drug-related deaths and deaths due to drug-misuse</t>
    </r>
    <r>
      <rPr>
        <b/>
        <vertAlign val="superscript"/>
        <sz val="10"/>
        <rFont val="Arial"/>
        <family val="2"/>
      </rPr>
      <t>1</t>
    </r>
    <r>
      <rPr>
        <b/>
        <sz val="10"/>
        <rFont val="Arial"/>
        <family val="2"/>
      </rPr>
      <t xml:space="preserve"> by sex and registration year, 2008-2018</t>
    </r>
  </si>
  <si>
    <t>Table 8:  Number and rate of drug-related deaths by Health and Social Care Trust and registration year, 2008-2018</t>
  </si>
  <si>
    <t>Number</t>
  </si>
  <si>
    <t>Rate</t>
  </si>
  <si>
    <t>Southern</t>
  </si>
  <si>
    <r>
      <t>Table 9: Number and rate</t>
    </r>
    <r>
      <rPr>
        <b/>
        <vertAlign val="superscript"/>
        <sz val="10"/>
        <rFont val="Arial"/>
        <family val="2"/>
      </rPr>
      <t>1</t>
    </r>
    <r>
      <rPr>
        <b/>
        <sz val="10"/>
        <rFont val="Arial"/>
        <family val="2"/>
      </rPr>
      <t xml:space="preserve"> of drug-related deaths by Local Government District and registration year, 2014-2018</t>
    </r>
  </si>
  <si>
    <t>Table 1:  Number and rate of drug-related deaths and deaths due to drug-misuse by sex and registration year, 2008-2018</t>
  </si>
  <si>
    <t xml:space="preserve">Figure 1: Drug-related deaths and deaths due to drug-misuse by registration year, 2008-2018 </t>
  </si>
  <si>
    <t>Table 4a:  Number of drug-related deaths where selected substances were mentioned on the death certificate by registration year, 2008-2018</t>
  </si>
  <si>
    <t>Table 5b: Number of deaths due to drug-misuse by underlying cause of death and registration year, 2008-2018</t>
  </si>
  <si>
    <t>Table 6:  Number of drug-related deaths and deaths due to drug-misuse where alcohol was also mentioned on the death certificate by registration year, 2008-2018</t>
  </si>
  <si>
    <t>Table 2:  Number and rate of deaths due to drug-misuse by age and registration year, 2008-2018</t>
  </si>
  <si>
    <t>Figure 2: Drug-related deaths and deaths due to drug-misuse by age, 2008-2018</t>
  </si>
  <si>
    <t>Table 4b:  Percentage of drug-related deaths where selected substances were mentioned on the death certificate by registration year, 2008-2018</t>
  </si>
  <si>
    <t>Table 9: Number and rate of drug-related deaths by Local Government District and registration year, 2014-2018</t>
  </si>
  <si>
    <t>Figure 3: Drug-related death rate and death rate due to drug-misuse per 100,000 population by deprivation quintile NIMDM17, 2014-2018</t>
  </si>
  <si>
    <r>
      <t>Table 8:  Number and rate</t>
    </r>
    <r>
      <rPr>
        <b/>
        <vertAlign val="superscript"/>
        <sz val="10"/>
        <rFont val="Arial"/>
        <family val="2"/>
      </rPr>
      <t>1</t>
    </r>
    <r>
      <rPr>
        <b/>
        <sz val="10"/>
        <rFont val="Arial"/>
        <family val="2"/>
      </rPr>
      <t xml:space="preserve"> of drug-related deaths by Health and Social Care Trust and registration year, 2014-2018</t>
    </r>
  </si>
  <si>
    <r>
      <rPr>
        <vertAlign val="superscript"/>
        <sz val="10"/>
        <rFont val="Arial"/>
        <family val="2"/>
      </rPr>
      <t>1</t>
    </r>
    <r>
      <rPr>
        <sz val="10"/>
        <rFont val="Arial"/>
        <family val="2"/>
      </rPr>
      <t xml:space="preserve"> Rate per 100,000 population, taken from the Northern Ireland population estimates: https://www.nisra.gov.uk/publications/2018-mid-year-population-estimates-northern-ireland.</t>
    </r>
  </si>
  <si>
    <r>
      <t>Table 6:  Number of drug-related deaths and deaths due to drug-misuse</t>
    </r>
    <r>
      <rPr>
        <b/>
        <vertAlign val="superscript"/>
        <sz val="10"/>
        <rFont val="Arial"/>
        <family val="2"/>
      </rPr>
      <t>1</t>
    </r>
    <r>
      <rPr>
        <b/>
        <sz val="10"/>
        <rFont val="Arial"/>
        <family val="2"/>
      </rPr>
      <t xml:space="preserve"> where alcohol was also mentioned on the death certificate by registration year, 2008-2018</t>
    </r>
  </si>
  <si>
    <r>
      <rPr>
        <vertAlign val="superscript"/>
        <sz val="9"/>
        <rFont val="Arial"/>
        <family val="2"/>
      </rPr>
      <t>1</t>
    </r>
    <r>
      <rPr>
        <sz val="9"/>
        <rFont val="Arial"/>
        <family val="2"/>
      </rPr>
      <t xml:space="preserve"> Between 2008 and 2018, six per cent of drug-related deaths mentioned a ‘drug overdose’, a general reference to drugs or had no specific drugs mentioned on the death certificate e.g. 'Mixed drugs'.</t>
    </r>
  </si>
  <si>
    <r>
      <t>Table 10:  Number and rate</t>
    </r>
    <r>
      <rPr>
        <b/>
        <vertAlign val="superscript"/>
        <sz val="10"/>
        <rFont val="Arial"/>
        <family val="2"/>
      </rPr>
      <t>1</t>
    </r>
    <r>
      <rPr>
        <b/>
        <sz val="10"/>
        <rFont val="Arial"/>
        <family val="2"/>
      </rPr>
      <t xml:space="preserve"> of drug-related deaths by deprivation quintile NIMDM17</t>
    </r>
    <r>
      <rPr>
        <b/>
        <vertAlign val="superscript"/>
        <sz val="10"/>
        <rFont val="Arial"/>
        <family val="2"/>
      </rPr>
      <t>1</t>
    </r>
    <r>
      <rPr>
        <b/>
        <sz val="10"/>
        <rFont val="Arial"/>
        <family val="2"/>
      </rPr>
      <t>, 2014-2018</t>
    </r>
  </si>
  <si>
    <t>Table 10:  Number and rate of drug-related deaths by deprivation quintile NIMDM171, 2014-2018</t>
  </si>
  <si>
    <r>
      <t>Table 11: Number and rate</t>
    </r>
    <r>
      <rPr>
        <b/>
        <vertAlign val="superscript"/>
        <sz val="10"/>
        <rFont val="Arial"/>
        <family val="2"/>
      </rPr>
      <t>1</t>
    </r>
    <r>
      <rPr>
        <b/>
        <sz val="10"/>
        <rFont val="Arial"/>
        <family val="2"/>
      </rPr>
      <t xml:space="preserve"> of deaths due to drug-misuse</t>
    </r>
    <r>
      <rPr>
        <b/>
        <vertAlign val="superscript"/>
        <sz val="10"/>
        <rFont val="Arial"/>
        <family val="2"/>
      </rPr>
      <t>2</t>
    </r>
    <r>
      <rPr>
        <b/>
        <sz val="10"/>
        <rFont val="Arial"/>
        <family val="2"/>
      </rPr>
      <t xml:space="preserve"> by deprivation quintile NIMDM17</t>
    </r>
    <r>
      <rPr>
        <b/>
        <vertAlign val="superscript"/>
        <sz val="10"/>
        <rFont val="Arial"/>
        <family val="2"/>
      </rPr>
      <t>2</t>
    </r>
    <r>
      <rPr>
        <b/>
        <sz val="10"/>
        <rFont val="Arial"/>
        <family val="2"/>
      </rPr>
      <t>, 2014-2018</t>
    </r>
  </si>
  <si>
    <r>
      <t>Deprivation Quintile</t>
    </r>
    <r>
      <rPr>
        <b/>
        <vertAlign val="superscript"/>
        <sz val="10"/>
        <rFont val="Arial"/>
        <family val="2"/>
      </rPr>
      <t>3</t>
    </r>
  </si>
  <si>
    <r>
      <t>2</t>
    </r>
    <r>
      <rPr>
        <sz val="9"/>
        <rFont val="Arial"/>
        <family val="2"/>
      </rPr>
      <t xml:space="preserve">  See 'notes' section for the NISRA definition of drug misuse.</t>
    </r>
  </si>
  <si>
    <r>
      <t xml:space="preserve">3  </t>
    </r>
    <r>
      <rPr>
        <sz val="9"/>
        <rFont val="Arial"/>
        <family val="2"/>
      </rPr>
      <t>2017 measures of multiple deprivations have been used.  Further information can be found:</t>
    </r>
  </si>
  <si>
    <t>Table 11: Number and rate of deaths due to drug-misuse by deprivation quintile NIMDM172, 2014-2018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</si>
</sst>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color theme="1"/>
      <name val="Arial"/>
      <family val="2"/>
    </font>
    <font>
      <u/>
      <sz val="10"/>
      <color indexed="12"/>
      <name val="Arial"/>
      <family val="2"/>
    </font>
    <font>
      <sz val="10"/>
      <color rgb="FFFF0000"/>
      <name val="Arial"/>
      <family val="2"/>
    </font>
    <font>
      <sz val="10"/>
      <name val="Arial"/>
      <family val="2"/>
    </font>
    <font>
      <b/>
      <vertAlign val="superscript"/>
      <sz val="10"/>
      <name val="Arial"/>
      <family val="2"/>
    </font>
    <font>
      <b/>
      <i/>
      <sz val="10"/>
      <name val="Arial"/>
      <family val="2"/>
    </font>
    <font>
      <i/>
      <u/>
      <sz val="10"/>
      <name val="Arial"/>
      <family val="2"/>
    </font>
    <font>
      <b/>
      <sz val="10"/>
      <color rgb="FFFF0000"/>
      <name val="Arial"/>
      <family val="2"/>
    </font>
    <font>
      <vertAlign val="superscript"/>
      <sz val="9"/>
      <name val="Arial"/>
      <family val="2"/>
    </font>
    <font>
      <sz val="9"/>
      <name val="Arial"/>
      <family val="2"/>
    </font>
    <font>
      <vertAlign val="superscript"/>
      <sz val="10"/>
      <name val="Arial"/>
      <family val="2"/>
    </font>
    <font>
      <b/>
      <sz val="9"/>
      <name val="Arial"/>
      <family val="2"/>
    </font>
    <font>
      <b/>
      <sz val="8"/>
      <name val="Arial"/>
      <family val="2"/>
    </font>
    <font>
      <sz val="10"/>
      <color indexed="8"/>
      <name val="Arial"/>
      <family val="2"/>
    </font>
    <font>
      <sz val="10"/>
      <color theme="0" tint="-0.499984740745262"/>
      <name val="Arial"/>
      <family val="2"/>
    </font>
    <font>
      <b/>
      <sz val="10"/>
      <color theme="0" tint="-0.499984740745262"/>
      <name val="Arial"/>
      <family val="2"/>
    </font>
    <font>
      <b/>
      <u/>
      <sz val="14"/>
      <color theme="4"/>
      <name val="Arial"/>
      <family val="2"/>
    </font>
    <font>
      <u/>
      <sz val="10"/>
      <color theme="10"/>
      <name val="Arial"/>
      <family val="2"/>
    </font>
    <font>
      <u/>
      <sz val="12"/>
      <color theme="3" tint="0.39997558519241921"/>
      <name val="Arial"/>
      <family val="2"/>
    </font>
    <font>
      <sz val="9"/>
      <color theme="0" tint="-0.499984740745262"/>
      <name val="Arial"/>
      <family val="2"/>
    </font>
    <font>
      <vertAlign val="superscript"/>
      <sz val="10"/>
      <color theme="0" tint="-0.499984740745262"/>
      <name val="Arial"/>
      <family val="2"/>
    </font>
    <font>
      <u/>
      <sz val="9"/>
      <color indexed="12"/>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13">
    <xf numFmtId="0" fontId="0" fillId="0" borderId="0"/>
    <xf numFmtId="0" fontId="3" fillId="0" borderId="0"/>
    <xf numFmtId="0" fontId="2" fillId="0" borderId="0"/>
    <xf numFmtId="0" fontId="1" fillId="0" borderId="0"/>
    <xf numFmtId="0" fontId="8" fillId="0" borderId="0" applyNumberFormat="0" applyFill="0" applyBorder="0" applyAlignment="0" applyProtection="0">
      <alignment vertical="top"/>
      <protection locked="0"/>
    </xf>
    <xf numFmtId="0" fontId="4" fillId="0" borderId="0"/>
    <xf numFmtId="0" fontId="4" fillId="0" borderId="0"/>
    <xf numFmtId="0" fontId="1" fillId="0" borderId="0"/>
    <xf numFmtId="0" fontId="7" fillId="0" borderId="0"/>
    <xf numFmtId="0" fontId="4" fillId="0" borderId="0"/>
    <xf numFmtId="0" fontId="4" fillId="0" borderId="0"/>
    <xf numFmtId="9" fontId="10" fillId="0" borderId="0" applyFont="0" applyFill="0" applyBorder="0" applyAlignment="0" applyProtection="0"/>
    <xf numFmtId="0" fontId="24" fillId="0" borderId="0" applyNumberFormat="0" applyFill="0" applyBorder="0" applyAlignment="0" applyProtection="0"/>
  </cellStyleXfs>
  <cellXfs count="313">
    <xf numFmtId="0" fontId="0" fillId="0" borderId="0" xfId="0"/>
    <xf numFmtId="0" fontId="0" fillId="0" borderId="0" xfId="0" applyFill="1"/>
    <xf numFmtId="0" fontId="4" fillId="0" borderId="0" xfId="0" applyFont="1" applyFill="1"/>
    <xf numFmtId="0" fontId="5" fillId="0" borderId="0" xfId="0" applyFont="1" applyFill="1"/>
    <xf numFmtId="0" fontId="0" fillId="0" borderId="0" xfId="0" applyFill="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6" xfId="0" applyFont="1" applyFill="1" applyBorder="1" applyAlignment="1">
      <alignment horizontal="center"/>
    </xf>
    <xf numFmtId="0" fontId="10" fillId="0" borderId="1" xfId="0" applyFont="1" applyFill="1" applyBorder="1" applyAlignment="1">
      <alignment wrapText="1"/>
    </xf>
    <xf numFmtId="0" fontId="4" fillId="0" borderId="7" xfId="0" applyFont="1" applyFill="1" applyBorder="1" applyAlignment="1">
      <alignment horizontal="center"/>
    </xf>
    <xf numFmtId="0" fontId="4" fillId="0" borderId="5" xfId="0" applyFont="1" applyFill="1" applyBorder="1"/>
    <xf numFmtId="0" fontId="0" fillId="0" borderId="5" xfId="0" applyFill="1" applyBorder="1"/>
    <xf numFmtId="0" fontId="0" fillId="0" borderId="0" xfId="0"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0" fontId="5" fillId="0" borderId="0" xfId="0" applyFont="1" applyFill="1" applyBorder="1" applyAlignment="1">
      <alignment horizontal="center"/>
    </xf>
    <xf numFmtId="0" fontId="5" fillId="0" borderId="8" xfId="0" applyFont="1" applyFill="1" applyBorder="1" applyAlignment="1">
      <alignment horizontal="center"/>
    </xf>
    <xf numFmtId="0" fontId="6" fillId="0" borderId="5" xfId="0" applyFont="1" applyFill="1" applyBorder="1"/>
    <xf numFmtId="164" fontId="6" fillId="0" borderId="0" xfId="0" applyNumberFormat="1" applyFont="1" applyFill="1" applyBorder="1" applyAlignment="1">
      <alignment horizontal="center"/>
    </xf>
    <xf numFmtId="164" fontId="12" fillId="0" borderId="5" xfId="0" applyNumberFormat="1" applyFont="1" applyFill="1" applyBorder="1" applyAlignment="1">
      <alignment horizontal="center"/>
    </xf>
    <xf numFmtId="0" fontId="6" fillId="0" borderId="9" xfId="0" applyFont="1" applyFill="1" applyBorder="1"/>
    <xf numFmtId="164" fontId="6" fillId="0" borderId="10" xfId="0" applyNumberFormat="1" applyFont="1" applyFill="1" applyBorder="1" applyAlignment="1">
      <alignment horizontal="center"/>
    </xf>
    <xf numFmtId="0" fontId="13" fillId="0" borderId="5" xfId="0" applyFont="1" applyFill="1" applyBorder="1"/>
    <xf numFmtId="0" fontId="9" fillId="0" borderId="0" xfId="0" applyFont="1" applyFill="1" applyBorder="1" applyAlignment="1">
      <alignment horizontal="center"/>
    </xf>
    <xf numFmtId="0" fontId="5" fillId="0" borderId="0" xfId="0" applyFont="1" applyFill="1" applyAlignment="1">
      <alignment horizontal="center"/>
    </xf>
    <xf numFmtId="164" fontId="6" fillId="0" borderId="12" xfId="0" applyNumberFormat="1" applyFont="1" applyFill="1" applyBorder="1" applyAlignment="1">
      <alignment horizontal="center"/>
    </xf>
    <xf numFmtId="0" fontId="0" fillId="0" borderId="0" xfId="0" applyFill="1" applyBorder="1"/>
    <xf numFmtId="3" fontId="5" fillId="0" borderId="0" xfId="0" applyNumberFormat="1" applyFont="1" applyFill="1" applyBorder="1" applyAlignment="1">
      <alignment horizontal="center"/>
    </xf>
    <xf numFmtId="3" fontId="5" fillId="0" borderId="8" xfId="0" applyNumberFormat="1" applyFont="1" applyFill="1" applyBorder="1" applyAlignment="1">
      <alignment horizontal="center"/>
    </xf>
    <xf numFmtId="3" fontId="5" fillId="0" borderId="5" xfId="0" applyNumberFormat="1" applyFont="1" applyFill="1" applyBorder="1" applyAlignment="1">
      <alignment horizontal="center"/>
    </xf>
    <xf numFmtId="0" fontId="12" fillId="0" borderId="5" xfId="0" applyFont="1" applyFill="1" applyBorder="1"/>
    <xf numFmtId="164" fontId="6" fillId="0" borderId="5" xfId="0" applyNumberFormat="1" applyFont="1" applyFill="1" applyBorder="1" applyAlignment="1">
      <alignment horizontal="center"/>
    </xf>
    <xf numFmtId="164" fontId="6" fillId="0" borderId="9" xfId="0" applyNumberFormat="1" applyFont="1" applyFill="1" applyBorder="1" applyAlignment="1">
      <alignment horizontal="center"/>
    </xf>
    <xf numFmtId="2" fontId="0" fillId="0" borderId="0" xfId="0" applyNumberFormat="1" applyFill="1"/>
    <xf numFmtId="0" fontId="15" fillId="0" borderId="0" xfId="0" applyFont="1" applyFill="1" applyBorder="1"/>
    <xf numFmtId="0" fontId="16" fillId="0" borderId="0" xfId="0" applyFont="1" applyFill="1"/>
    <xf numFmtId="0" fontId="16" fillId="0" borderId="0" xfId="0" applyFont="1" applyFill="1" applyAlignment="1">
      <alignment horizontal="center"/>
    </xf>
    <xf numFmtId="9" fontId="4" fillId="0" borderId="0" xfId="11" applyFont="1" applyFill="1" applyAlignment="1">
      <alignment horizontal="center"/>
    </xf>
    <xf numFmtId="0" fontId="4" fillId="0" borderId="21" xfId="0" applyFont="1" applyFill="1" applyBorder="1" applyAlignment="1">
      <alignment horizontal="left"/>
    </xf>
    <xf numFmtId="0" fontId="4" fillId="3" borderId="0" xfId="0" applyFont="1" applyFill="1" applyBorder="1" applyAlignment="1">
      <alignment horizontal="center"/>
    </xf>
    <xf numFmtId="0" fontId="0" fillId="3" borderId="0" xfId="0" applyFill="1" applyAlignment="1">
      <alignment horizontal="center"/>
    </xf>
    <xf numFmtId="0" fontId="5" fillId="0" borderId="24" xfId="0" applyFont="1" applyFill="1" applyBorder="1" applyAlignment="1">
      <alignment horizontal="center"/>
    </xf>
    <xf numFmtId="0" fontId="5" fillId="2" borderId="14" xfId="0" applyFont="1" applyFill="1" applyBorder="1" applyAlignment="1">
      <alignment horizontal="center" wrapText="1"/>
    </xf>
    <xf numFmtId="0" fontId="4" fillId="0" borderId="10" xfId="0" applyFont="1" applyFill="1" applyBorder="1" applyAlignment="1">
      <alignment horizontal="center"/>
    </xf>
    <xf numFmtId="0" fontId="0" fillId="0" borderId="21" xfId="0" applyFill="1" applyBorder="1" applyAlignment="1">
      <alignment wrapText="1"/>
    </xf>
    <xf numFmtId="0" fontId="0" fillId="0" borderId="7" xfId="0" applyFill="1" applyBorder="1" applyAlignment="1">
      <alignment horizontal="center"/>
    </xf>
    <xf numFmtId="0" fontId="5" fillId="0" borderId="33" xfId="0" applyFont="1" applyFill="1" applyBorder="1" applyAlignment="1">
      <alignment horizontal="center"/>
    </xf>
    <xf numFmtId="0" fontId="5" fillId="0" borderId="20" xfId="0" applyFont="1" applyFill="1" applyBorder="1" applyAlignment="1">
      <alignment horizontal="center"/>
    </xf>
    <xf numFmtId="0" fontId="4" fillId="0" borderId="21" xfId="0" applyFont="1" applyFill="1" applyBorder="1" applyAlignment="1">
      <alignment wrapText="1"/>
    </xf>
    <xf numFmtId="0" fontId="4" fillId="0" borderId="22" xfId="0" applyFont="1" applyFill="1" applyBorder="1" applyAlignment="1">
      <alignment wrapText="1"/>
    </xf>
    <xf numFmtId="0" fontId="5" fillId="0" borderId="18" xfId="0" applyFont="1" applyFill="1" applyBorder="1" applyAlignment="1">
      <alignment horizontal="center"/>
    </xf>
    <xf numFmtId="0" fontId="4" fillId="0" borderId="34" xfId="0" applyFont="1" applyFill="1" applyBorder="1" applyAlignment="1">
      <alignment wrapText="1"/>
    </xf>
    <xf numFmtId="0" fontId="5" fillId="0" borderId="35" xfId="0" applyFont="1" applyFill="1" applyBorder="1" applyAlignment="1">
      <alignment horizontal="center"/>
    </xf>
    <xf numFmtId="0" fontId="5" fillId="0" borderId="30" xfId="0" applyFont="1" applyFill="1" applyBorder="1" applyAlignment="1">
      <alignment horizontal="center"/>
    </xf>
    <xf numFmtId="0" fontId="15" fillId="0" borderId="0" xfId="0" applyFont="1" applyFill="1"/>
    <xf numFmtId="0" fontId="5" fillId="2" borderId="32" xfId="0" applyFont="1" applyFill="1" applyBorder="1" applyAlignment="1">
      <alignment horizontal="center" wrapText="1"/>
    </xf>
    <xf numFmtId="0" fontId="5" fillId="2" borderId="17" xfId="0" applyFont="1" applyFill="1" applyBorder="1" applyAlignment="1">
      <alignment horizontal="center"/>
    </xf>
    <xf numFmtId="0" fontId="5" fillId="2" borderId="10" xfId="0" applyFont="1" applyFill="1" applyBorder="1" applyAlignment="1">
      <alignment horizontal="center"/>
    </xf>
    <xf numFmtId="0" fontId="5" fillId="2" borderId="2" xfId="0" applyFont="1" applyFill="1" applyBorder="1" applyAlignment="1">
      <alignment horizontal="center"/>
    </xf>
    <xf numFmtId="0" fontId="0" fillId="3" borderId="0" xfId="0" applyFill="1"/>
    <xf numFmtId="0" fontId="0" fillId="0" borderId="22" xfId="0" applyFill="1" applyBorder="1" applyAlignment="1">
      <alignment wrapText="1"/>
    </xf>
    <xf numFmtId="0" fontId="0" fillId="0" borderId="10" xfId="0" applyFill="1" applyBorder="1" applyAlignment="1">
      <alignment horizontal="center"/>
    </xf>
    <xf numFmtId="0" fontId="4" fillId="0" borderId="36" xfId="0" applyFont="1" applyFill="1" applyBorder="1" applyAlignment="1">
      <alignment wrapText="1"/>
    </xf>
    <xf numFmtId="0" fontId="17" fillId="0" borderId="0" xfId="0" applyFont="1" applyFill="1"/>
    <xf numFmtId="0" fontId="5" fillId="2" borderId="14" xfId="0" applyFont="1" applyFill="1" applyBorder="1" applyAlignment="1">
      <alignment wrapText="1"/>
    </xf>
    <xf numFmtId="0" fontId="5" fillId="2" borderId="1" xfId="0" applyFont="1" applyFill="1" applyBorder="1" applyAlignment="1">
      <alignment horizontal="center"/>
    </xf>
    <xf numFmtId="0" fontId="5" fillId="0" borderId="0" xfId="0" applyFont="1"/>
    <xf numFmtId="0" fontId="0" fillId="0" borderId="0" xfId="0" applyBorder="1" applyAlignment="1">
      <alignment horizontal="center"/>
    </xf>
    <xf numFmtId="164" fontId="12" fillId="0" borderId="0" xfId="0" applyNumberFormat="1" applyFont="1" applyFill="1" applyBorder="1" applyAlignment="1">
      <alignment horizontal="center"/>
    </xf>
    <xf numFmtId="0" fontId="4" fillId="0" borderId="0" xfId="0" applyFont="1" applyFill="1" applyAlignment="1">
      <alignment horizontal="center"/>
    </xf>
    <xf numFmtId="0" fontId="4" fillId="3" borderId="0" xfId="0" applyFont="1" applyFill="1" applyAlignment="1">
      <alignment horizontal="center"/>
    </xf>
    <xf numFmtId="0" fontId="5" fillId="3" borderId="0" xfId="0" applyFont="1" applyFill="1" applyBorder="1" applyAlignment="1">
      <alignment horizontal="center"/>
    </xf>
    <xf numFmtId="0" fontId="5" fillId="0" borderId="20" xfId="0" applyFont="1" applyFill="1" applyBorder="1" applyAlignment="1">
      <alignment horizontal="center" wrapText="1"/>
    </xf>
    <xf numFmtId="0" fontId="4" fillId="0" borderId="19" xfId="0" applyFont="1" applyFill="1" applyBorder="1"/>
    <xf numFmtId="0" fontId="5" fillId="3" borderId="20" xfId="0" applyFont="1" applyFill="1" applyBorder="1" applyAlignment="1">
      <alignment horizontal="center" wrapText="1"/>
    </xf>
    <xf numFmtId="0" fontId="4" fillId="0" borderId="0" xfId="0" quotePrefix="1" applyFont="1" applyFill="1" applyBorder="1" applyAlignment="1">
      <alignment horizontal="center"/>
    </xf>
    <xf numFmtId="0" fontId="4" fillId="0" borderId="39" xfId="0" applyFont="1" applyFill="1" applyBorder="1" applyAlignment="1">
      <alignment horizontal="center"/>
    </xf>
    <xf numFmtId="0" fontId="4" fillId="3" borderId="39" xfId="0" applyFont="1" applyFill="1" applyBorder="1" applyAlignment="1">
      <alignment horizontal="center"/>
    </xf>
    <xf numFmtId="0" fontId="5" fillId="0" borderId="40" xfId="0" applyFont="1" applyFill="1" applyBorder="1" applyAlignment="1">
      <alignment horizontal="center"/>
    </xf>
    <xf numFmtId="0" fontId="16" fillId="3" borderId="0" xfId="0" applyFont="1" applyFill="1" applyAlignment="1">
      <alignment horizontal="center"/>
    </xf>
    <xf numFmtId="0" fontId="18" fillId="0" borderId="0" xfId="0" applyFont="1" applyFill="1"/>
    <xf numFmtId="0" fontId="19" fillId="3" borderId="0" xfId="0" applyFont="1" applyFill="1" applyBorder="1"/>
    <xf numFmtId="0" fontId="0" fillId="0" borderId="21" xfId="0" applyFill="1" applyBorder="1" applyAlignment="1">
      <alignment horizontal="left"/>
    </xf>
    <xf numFmtId="165" fontId="20" fillId="0" borderId="0" xfId="0" applyNumberFormat="1" applyFont="1" applyFill="1" applyBorder="1" applyAlignment="1">
      <alignment horizontal="center" vertical="top"/>
    </xf>
    <xf numFmtId="165" fontId="0" fillId="0" borderId="0" xfId="0" applyNumberFormat="1" applyFill="1"/>
    <xf numFmtId="165" fontId="4" fillId="0" borderId="0" xfId="0" applyNumberFormat="1" applyFont="1" applyFill="1" applyBorder="1" applyAlignment="1">
      <alignment horizontal="center" vertical="top"/>
    </xf>
    <xf numFmtId="0" fontId="5" fillId="0" borderId="36" xfId="0" applyFont="1" applyFill="1" applyBorder="1" applyAlignment="1">
      <alignment horizontal="left"/>
    </xf>
    <xf numFmtId="165" fontId="5" fillId="0" borderId="35" xfId="0" applyNumberFormat="1" applyFont="1" applyFill="1" applyBorder="1" applyAlignment="1">
      <alignment horizontal="center"/>
    </xf>
    <xf numFmtId="0" fontId="5" fillId="2" borderId="42" xfId="0" applyFont="1" applyFill="1" applyBorder="1" applyAlignment="1">
      <alignment horizontal="center" wrapText="1"/>
    </xf>
    <xf numFmtId="0" fontId="5" fillId="2" borderId="4" xfId="0" applyFont="1" applyFill="1" applyBorder="1" applyAlignment="1">
      <alignment horizontal="center"/>
    </xf>
    <xf numFmtId="165" fontId="4" fillId="3" borderId="0" xfId="0" applyNumberFormat="1" applyFont="1" applyFill="1" applyBorder="1" applyAlignment="1">
      <alignment horizontal="center" vertical="top"/>
    </xf>
    <xf numFmtId="0" fontId="4" fillId="3" borderId="0" xfId="0" applyFont="1" applyFill="1"/>
    <xf numFmtId="0" fontId="5" fillId="0" borderId="0" xfId="5" applyFont="1" applyFill="1"/>
    <xf numFmtId="0" fontId="4" fillId="0" borderId="0" xfId="5" applyFill="1" applyAlignment="1">
      <alignment horizontal="center"/>
    </xf>
    <xf numFmtId="0" fontId="4" fillId="0" borderId="0" xfId="5" applyFill="1"/>
    <xf numFmtId="0" fontId="4" fillId="0" borderId="21" xfId="5" applyFill="1" applyBorder="1"/>
    <xf numFmtId="3" fontId="4" fillId="3" borderId="0" xfId="5" applyNumberFormat="1" applyFont="1" applyFill="1" applyBorder="1" applyAlignment="1">
      <alignment horizontal="center"/>
    </xf>
    <xf numFmtId="3" fontId="4" fillId="3" borderId="28" xfId="5" applyNumberFormat="1" applyFont="1" applyFill="1" applyBorder="1" applyAlignment="1">
      <alignment horizontal="center"/>
    </xf>
    <xf numFmtId="3" fontId="4" fillId="0" borderId="0" xfId="5" applyNumberFormat="1" applyFill="1"/>
    <xf numFmtId="3" fontId="9" fillId="3" borderId="0" xfId="5" applyNumberFormat="1" applyFont="1" applyFill="1" applyBorder="1" applyAlignment="1">
      <alignment horizontal="center"/>
    </xf>
    <xf numFmtId="3" fontId="9" fillId="3" borderId="28" xfId="5" applyNumberFormat="1" applyFont="1" applyFill="1" applyBorder="1" applyAlignment="1">
      <alignment horizontal="center"/>
    </xf>
    <xf numFmtId="164" fontId="4" fillId="3" borderId="0" xfId="5" applyNumberFormat="1" applyFill="1" applyAlignment="1">
      <alignment horizontal="center"/>
    </xf>
    <xf numFmtId="0" fontId="16" fillId="0" borderId="0" xfId="5" applyFont="1" applyFill="1"/>
    <xf numFmtId="0" fontId="15" fillId="0" borderId="0" xfId="5" applyFont="1" applyFill="1" applyBorder="1"/>
    <xf numFmtId="0" fontId="16" fillId="3" borderId="0" xfId="5" applyFont="1" applyFill="1" applyAlignment="1">
      <alignment horizontal="center"/>
    </xf>
    <xf numFmtId="0" fontId="16" fillId="0" borderId="0" xfId="5" applyFont="1" applyFill="1" applyAlignment="1">
      <alignment horizontal="center"/>
    </xf>
    <xf numFmtId="0" fontId="16" fillId="0" borderId="0" xfId="5" applyFont="1" applyFill="1" applyAlignment="1">
      <alignment horizontal="left"/>
    </xf>
    <xf numFmtId="3" fontId="4" fillId="3" borderId="0" xfId="5" applyNumberFormat="1" applyFill="1" applyAlignment="1">
      <alignment horizontal="center"/>
    </xf>
    <xf numFmtId="3" fontId="9" fillId="3" borderId="11" xfId="5" applyNumberFormat="1" applyFont="1" applyFill="1" applyBorder="1" applyAlignment="1">
      <alignment horizontal="center"/>
    </xf>
    <xf numFmtId="0" fontId="4" fillId="3" borderId="0" xfId="5" applyFill="1"/>
    <xf numFmtId="164" fontId="4" fillId="0" borderId="0" xfId="5" applyNumberFormat="1" applyFill="1"/>
    <xf numFmtId="0" fontId="16" fillId="0" borderId="0" xfId="5" applyFont="1" applyFill="1" applyAlignment="1">
      <alignment horizontal="right"/>
    </xf>
    <xf numFmtId="3" fontId="0" fillId="0" borderId="0" xfId="0" applyNumberFormat="1"/>
    <xf numFmtId="0" fontId="10" fillId="0" borderId="5" xfId="0" applyFont="1" applyFill="1" applyBorder="1" applyAlignment="1">
      <alignment wrapText="1"/>
    </xf>
    <xf numFmtId="0" fontId="4" fillId="0" borderId="5" xfId="0" applyFont="1" applyFill="1" applyBorder="1" applyAlignment="1">
      <alignment wrapText="1"/>
    </xf>
    <xf numFmtId="0" fontId="5" fillId="0" borderId="5" xfId="0" applyFont="1" applyFill="1" applyBorder="1" applyAlignment="1">
      <alignment wrapText="1"/>
    </xf>
    <xf numFmtId="0" fontId="5" fillId="0" borderId="1" xfId="0" applyFont="1" applyFill="1" applyBorder="1"/>
    <xf numFmtId="0" fontId="5" fillId="0" borderId="7" xfId="0" applyFont="1" applyFill="1" applyBorder="1" applyAlignment="1">
      <alignment horizontal="center"/>
    </xf>
    <xf numFmtId="0" fontId="5" fillId="0" borderId="45" xfId="0" applyFont="1" applyFill="1" applyBorder="1" applyAlignment="1">
      <alignment horizontal="center"/>
    </xf>
    <xf numFmtId="0" fontId="21" fillId="0" borderId="5" xfId="0" applyFont="1" applyFill="1" applyBorder="1"/>
    <xf numFmtId="164" fontId="21" fillId="0" borderId="0" xfId="0" applyNumberFormat="1" applyFont="1" applyFill="1" applyBorder="1" applyAlignment="1">
      <alignment horizontal="center"/>
    </xf>
    <xf numFmtId="164" fontId="21" fillId="0" borderId="5" xfId="0" applyNumberFormat="1" applyFont="1" applyFill="1" applyBorder="1" applyAlignment="1">
      <alignment horizontal="center"/>
    </xf>
    <xf numFmtId="164" fontId="21" fillId="0" borderId="0" xfId="0" applyNumberFormat="1" applyFont="1" applyFill="1" applyAlignment="1">
      <alignment horizontal="center"/>
    </xf>
    <xf numFmtId="0" fontId="22" fillId="0" borderId="5" xfId="0" applyFont="1" applyFill="1" applyBorder="1"/>
    <xf numFmtId="0" fontId="4" fillId="0" borderId="5" xfId="0" applyFont="1" applyFill="1" applyBorder="1" applyAlignment="1">
      <alignment horizontal="center"/>
    </xf>
    <xf numFmtId="0" fontId="0" fillId="0" borderId="5" xfId="0" applyBorder="1"/>
    <xf numFmtId="0" fontId="0" fillId="0" borderId="9" xfId="0" applyBorder="1"/>
    <xf numFmtId="0" fontId="5" fillId="0" borderId="1" xfId="0" applyFont="1" applyFill="1" applyBorder="1" applyAlignment="1">
      <alignment wrapText="1"/>
    </xf>
    <xf numFmtId="0" fontId="5" fillId="0" borderId="1" xfId="0" applyFont="1" applyBorder="1" applyAlignment="1">
      <alignment horizontal="center"/>
    </xf>
    <xf numFmtId="0" fontId="0" fillId="0" borderId="5" xfId="0" applyFill="1" applyBorder="1" applyAlignment="1">
      <alignment horizontal="center"/>
    </xf>
    <xf numFmtId="0" fontId="5" fillId="0" borderId="5" xfId="0" applyFont="1" applyBorder="1" applyAlignment="1">
      <alignment horizontal="center"/>
    </xf>
    <xf numFmtId="0" fontId="21" fillId="0" borderId="5" xfId="0" applyFont="1" applyBorder="1"/>
    <xf numFmtId="164" fontId="21" fillId="0" borderId="5" xfId="0" applyNumberFormat="1" applyFont="1" applyBorder="1" applyAlignment="1">
      <alignment horizontal="center"/>
    </xf>
    <xf numFmtId="0" fontId="5" fillId="0" borderId="0" xfId="0" applyFont="1" applyFill="1" applyBorder="1"/>
    <xf numFmtId="0" fontId="0" fillId="0" borderId="11" xfId="0" applyBorder="1"/>
    <xf numFmtId="0" fontId="0" fillId="0" borderId="0" xfId="0" applyBorder="1"/>
    <xf numFmtId="0" fontId="0" fillId="0" borderId="8" xfId="0" applyBorder="1"/>
    <xf numFmtId="0" fontId="4" fillId="0" borderId="45" xfId="0" applyFont="1" applyFill="1" applyBorder="1" applyAlignment="1">
      <alignment horizontal="center"/>
    </xf>
    <xf numFmtId="0" fontId="4" fillId="0" borderId="6" xfId="0" applyFont="1" applyFill="1" applyBorder="1" applyAlignment="1">
      <alignment horizontal="center"/>
    </xf>
    <xf numFmtId="0" fontId="5" fillId="0" borderId="11" xfId="0" applyFont="1" applyFill="1" applyBorder="1" applyAlignment="1">
      <alignment horizontal="center"/>
    </xf>
    <xf numFmtId="0" fontId="0" fillId="0" borderId="6" xfId="0" applyFill="1" applyBorder="1" applyAlignment="1">
      <alignment wrapText="1"/>
    </xf>
    <xf numFmtId="0" fontId="4" fillId="0" borderId="11" xfId="0" applyFont="1" applyFill="1" applyBorder="1" applyAlignment="1">
      <alignment wrapText="1"/>
    </xf>
    <xf numFmtId="0" fontId="4" fillId="0" borderId="45" xfId="0" applyFont="1" applyFill="1" applyBorder="1" applyAlignment="1">
      <alignment horizontal="center" wrapText="1"/>
    </xf>
    <xf numFmtId="3" fontId="4" fillId="0" borderId="8" xfId="0" applyNumberFormat="1" applyFont="1" applyFill="1" applyBorder="1" applyAlignment="1">
      <alignment horizontal="center" wrapText="1"/>
    </xf>
    <xf numFmtId="0" fontId="0" fillId="0" borderId="11" xfId="0" applyBorder="1" applyAlignment="1">
      <alignment horizontal="center"/>
    </xf>
    <xf numFmtId="0" fontId="6" fillId="0" borderId="11" xfId="0" applyFont="1" applyBorder="1"/>
    <xf numFmtId="0" fontId="6" fillId="0" borderId="11" xfId="0" applyFont="1" applyFill="1" applyBorder="1" applyAlignment="1">
      <alignment wrapText="1"/>
    </xf>
    <xf numFmtId="164" fontId="6" fillId="0" borderId="11" xfId="0" applyNumberFormat="1" applyFont="1" applyBorder="1" applyAlignment="1">
      <alignment horizontal="center"/>
    </xf>
    <xf numFmtId="164" fontId="6" fillId="0" borderId="0" xfId="0" applyNumberFormat="1" applyFont="1" applyBorder="1" applyAlignment="1">
      <alignment horizontal="center"/>
    </xf>
    <xf numFmtId="164" fontId="6" fillId="0" borderId="8" xfId="0" applyNumberFormat="1" applyFont="1" applyBorder="1" applyAlignment="1">
      <alignment horizontal="center"/>
    </xf>
    <xf numFmtId="0" fontId="6" fillId="0" borderId="5" xfId="0" applyFont="1" applyFill="1" applyBorder="1" applyAlignment="1">
      <alignment wrapText="1"/>
    </xf>
    <xf numFmtId="0" fontId="6" fillId="0" borderId="46" xfId="0" applyFont="1" applyBorder="1"/>
    <xf numFmtId="0" fontId="6" fillId="0" borderId="46" xfId="0" applyFont="1" applyFill="1" applyBorder="1" applyAlignment="1">
      <alignment wrapText="1"/>
    </xf>
    <xf numFmtId="164" fontId="6" fillId="0" borderId="46" xfId="0" applyNumberFormat="1" applyFont="1" applyBorder="1" applyAlignment="1">
      <alignment horizontal="center"/>
    </xf>
    <xf numFmtId="164" fontId="6" fillId="0" borderId="10" xfId="0" applyNumberFormat="1" applyFont="1" applyBorder="1" applyAlignment="1">
      <alignment horizontal="center"/>
    </xf>
    <xf numFmtId="164" fontId="6" fillId="0" borderId="12" xfId="0" applyNumberFormat="1" applyFont="1" applyBorder="1" applyAlignment="1">
      <alignment horizontal="center"/>
    </xf>
    <xf numFmtId="0" fontId="4" fillId="0" borderId="0" xfId="0" applyFont="1"/>
    <xf numFmtId="0" fontId="8" fillId="0" borderId="0" xfId="4" applyAlignment="1" applyProtection="1">
      <alignment vertical="center"/>
    </xf>
    <xf numFmtId="0" fontId="4" fillId="0" borderId="0" xfId="0" applyFont="1" applyAlignment="1">
      <alignment horizontal="left" wrapText="1"/>
    </xf>
    <xf numFmtId="0" fontId="8" fillId="0" borderId="0" xfId="4" applyAlignment="1" applyProtection="1"/>
    <xf numFmtId="0" fontId="20" fillId="0" borderId="0" xfId="8" applyFont="1"/>
    <xf numFmtId="0" fontId="20" fillId="0" borderId="13" xfId="8" applyFont="1" applyFill="1" applyBorder="1"/>
    <xf numFmtId="0" fontId="20" fillId="0" borderId="47" xfId="8" applyFont="1" applyFill="1" applyBorder="1"/>
    <xf numFmtId="0" fontId="20" fillId="0" borderId="0" xfId="8" applyFont="1" applyFill="1" applyBorder="1"/>
    <xf numFmtId="0" fontId="20" fillId="0" borderId="19" xfId="8" applyFont="1" applyFill="1" applyBorder="1"/>
    <xf numFmtId="0" fontId="20" fillId="0" borderId="28" xfId="8" applyFont="1" applyFill="1" applyBorder="1"/>
    <xf numFmtId="0" fontId="20" fillId="0" borderId="23" xfId="8" applyFont="1" applyFill="1" applyBorder="1"/>
    <xf numFmtId="0" fontId="20" fillId="0" borderId="44" xfId="8" applyFont="1" applyFill="1" applyBorder="1"/>
    <xf numFmtId="0" fontId="4" fillId="0" borderId="0" xfId="0" quotePrefix="1" applyFont="1"/>
    <xf numFmtId="0" fontId="4" fillId="0" borderId="0" xfId="0" applyFont="1" applyAlignment="1">
      <alignment horizontal="left" vertical="top" wrapText="1"/>
    </xf>
    <xf numFmtId="14" fontId="4" fillId="0" borderId="0" xfId="0" applyNumberFormat="1" applyFont="1" applyAlignment="1">
      <alignment horizontal="left"/>
    </xf>
    <xf numFmtId="0" fontId="23" fillId="0" borderId="0" xfId="0" applyFont="1"/>
    <xf numFmtId="0" fontId="25" fillId="0" borderId="0" xfId="12" applyFont="1"/>
    <xf numFmtId="0" fontId="0" fillId="0" borderId="19" xfId="0" applyFill="1" applyBorder="1" applyAlignment="1">
      <alignment wrapText="1"/>
    </xf>
    <xf numFmtId="0" fontId="5" fillId="0" borderId="41" xfId="0" applyFont="1" applyFill="1" applyBorder="1" applyAlignment="1">
      <alignment horizontal="center"/>
    </xf>
    <xf numFmtId="0" fontId="9" fillId="0" borderId="0" xfId="0" applyFont="1" applyFill="1"/>
    <xf numFmtId="0" fontId="0" fillId="0" borderId="19" xfId="0" applyFill="1" applyBorder="1"/>
    <xf numFmtId="1" fontId="9" fillId="0" borderId="0" xfId="0" applyNumberFormat="1" applyFont="1" applyFill="1" applyBorder="1" applyAlignment="1">
      <alignment horizontal="center"/>
    </xf>
    <xf numFmtId="0" fontId="14" fillId="0" borderId="41" xfId="0" applyFont="1" applyFill="1" applyBorder="1" applyAlignment="1">
      <alignment horizontal="center"/>
    </xf>
    <xf numFmtId="9" fontId="0" fillId="0" borderId="0" xfId="11" applyFont="1" applyFill="1"/>
    <xf numFmtId="0" fontId="5" fillId="0" borderId="19" xfId="0" applyFont="1" applyFill="1" applyBorder="1"/>
    <xf numFmtId="0" fontId="14" fillId="0" borderId="0" xfId="0" applyFont="1" applyFill="1" applyBorder="1" applyAlignment="1">
      <alignment horizontal="center"/>
    </xf>
    <xf numFmtId="1" fontId="14" fillId="0" borderId="0" xfId="0" applyNumberFormat="1" applyFont="1" applyFill="1" applyBorder="1" applyAlignment="1">
      <alignment horizontal="center"/>
    </xf>
    <xf numFmtId="0" fontId="13" fillId="0" borderId="19" xfId="0" applyFont="1" applyFill="1" applyBorder="1"/>
    <xf numFmtId="1" fontId="4" fillId="0" borderId="0" xfId="0" applyNumberFormat="1" applyFont="1" applyFill="1" applyBorder="1" applyAlignment="1">
      <alignment horizontal="center"/>
    </xf>
    <xf numFmtId="0" fontId="0" fillId="0" borderId="23" xfId="0" applyFill="1" applyBorder="1"/>
    <xf numFmtId="14" fontId="4" fillId="0" borderId="0" xfId="0" applyNumberFormat="1" applyFont="1" applyFill="1" applyAlignment="1">
      <alignment horizontal="center"/>
    </xf>
    <xf numFmtId="0" fontId="21" fillId="3" borderId="0" xfId="0" applyFont="1" applyFill="1" applyAlignment="1">
      <alignment horizontal="center"/>
    </xf>
    <xf numFmtId="0" fontId="22" fillId="3" borderId="0" xfId="0" applyFont="1" applyFill="1" applyBorder="1" applyAlignment="1">
      <alignment horizontal="center"/>
    </xf>
    <xf numFmtId="0" fontId="26" fillId="3" borderId="0" xfId="0" applyFont="1" applyFill="1" applyAlignment="1">
      <alignment horizontal="center"/>
    </xf>
    <xf numFmtId="0" fontId="5" fillId="2" borderId="3" xfId="0" applyFont="1" applyFill="1" applyBorder="1" applyAlignment="1">
      <alignment horizontal="center"/>
    </xf>
    <xf numFmtId="0" fontId="5" fillId="0" borderId="39" xfId="0" applyFont="1" applyFill="1" applyBorder="1" applyAlignment="1">
      <alignment horizontal="center"/>
    </xf>
    <xf numFmtId="164" fontId="0" fillId="0" borderId="0" xfId="0" applyNumberFormat="1"/>
    <xf numFmtId="0" fontId="21" fillId="0" borderId="9" xfId="0" applyFont="1" applyFill="1" applyBorder="1"/>
    <xf numFmtId="164" fontId="21" fillId="0" borderId="10" xfId="0" applyNumberFormat="1" applyFont="1" applyFill="1" applyBorder="1" applyAlignment="1">
      <alignment horizontal="center"/>
    </xf>
    <xf numFmtId="164" fontId="21" fillId="0" borderId="9" xfId="0" applyNumberFormat="1" applyFont="1" applyFill="1" applyBorder="1" applyAlignment="1">
      <alignment horizontal="center"/>
    </xf>
    <xf numFmtId="164" fontId="6" fillId="0" borderId="0" xfId="0" applyNumberFormat="1" applyFont="1" applyFill="1" applyAlignment="1">
      <alignment horizontal="center"/>
    </xf>
    <xf numFmtId="0" fontId="0" fillId="0" borderId="9" xfId="0" applyFill="1" applyBorder="1"/>
    <xf numFmtId="0" fontId="6" fillId="0" borderId="0" xfId="0" applyFont="1" applyFill="1" applyBorder="1"/>
    <xf numFmtId="0" fontId="4" fillId="0" borderId="5" xfId="5" applyFill="1" applyBorder="1"/>
    <xf numFmtId="3" fontId="5" fillId="0" borderId="1" xfId="0" applyNumberFormat="1" applyFont="1" applyFill="1" applyBorder="1" applyAlignment="1">
      <alignment horizontal="center"/>
    </xf>
    <xf numFmtId="0" fontId="21" fillId="0" borderId="5" xfId="5" applyFont="1" applyFill="1" applyBorder="1"/>
    <xf numFmtId="3" fontId="5" fillId="0" borderId="1" xfId="0" applyNumberFormat="1" applyFont="1" applyBorder="1" applyAlignment="1">
      <alignment horizontal="center"/>
    </xf>
    <xf numFmtId="0" fontId="21" fillId="0" borderId="9" xfId="0" applyFont="1" applyBorder="1"/>
    <xf numFmtId="164" fontId="21" fillId="0" borderId="9" xfId="0" applyNumberFormat="1" applyFont="1" applyBorder="1" applyAlignment="1">
      <alignment horizontal="center"/>
    </xf>
    <xf numFmtId="0" fontId="4" fillId="0" borderId="5" xfId="0" applyFont="1" applyBorder="1" applyAlignment="1">
      <alignment horizontal="center"/>
    </xf>
    <xf numFmtId="0" fontId="22" fillId="0" borderId="5" xfId="0" applyFont="1" applyBorder="1"/>
    <xf numFmtId="164" fontId="22" fillId="0" borderId="5" xfId="0" applyNumberFormat="1" applyFont="1" applyBorder="1" applyAlignment="1">
      <alignment horizontal="center"/>
    </xf>
    <xf numFmtId="0" fontId="5" fillId="2" borderId="2" xfId="0" applyFont="1" applyFill="1" applyBorder="1" applyAlignment="1">
      <alignment horizontal="center" wrapText="1"/>
    </xf>
    <xf numFmtId="3" fontId="5" fillId="0" borderId="5" xfId="0" applyNumberFormat="1" applyFont="1" applyBorder="1" applyAlignment="1">
      <alignment horizontal="center"/>
    </xf>
    <xf numFmtId="0" fontId="5" fillId="0" borderId="41" xfId="0" applyFont="1" applyFill="1" applyBorder="1" applyAlignment="1">
      <alignment wrapText="1"/>
    </xf>
    <xf numFmtId="0" fontId="4" fillId="0" borderId="41" xfId="0" applyFont="1" applyFill="1" applyBorder="1"/>
    <xf numFmtId="0" fontId="4" fillId="0" borderId="41" xfId="0" applyFont="1" applyFill="1" applyBorder="1" applyAlignment="1">
      <alignment horizontal="left" indent="1"/>
    </xf>
    <xf numFmtId="0" fontId="7" fillId="0" borderId="41" xfId="2" applyFont="1" applyFill="1" applyBorder="1" applyAlignment="1">
      <alignment horizontal="left" indent="1"/>
    </xf>
    <xf numFmtId="0" fontId="7" fillId="0" borderId="41" xfId="2" applyFont="1" applyFill="1" applyBorder="1" applyAlignment="1">
      <alignment vertical="top"/>
    </xf>
    <xf numFmtId="0" fontId="4" fillId="0" borderId="41" xfId="0" applyFont="1" applyFill="1" applyBorder="1" applyAlignment="1">
      <alignment horizontal="left" indent="2"/>
    </xf>
    <xf numFmtId="0" fontId="7" fillId="0" borderId="41" xfId="2" applyFont="1" applyFill="1" applyBorder="1" applyAlignment="1">
      <alignment horizontal="left" vertical="center" wrapText="1" indent="1"/>
    </xf>
    <xf numFmtId="0" fontId="4" fillId="0" borderId="41" xfId="0" applyFont="1" applyFill="1" applyBorder="1" applyAlignment="1">
      <alignment wrapText="1"/>
    </xf>
    <xf numFmtId="0" fontId="4" fillId="0" borderId="38" xfId="0" applyFont="1" applyFill="1" applyBorder="1"/>
    <xf numFmtId="164" fontId="4" fillId="3" borderId="0" xfId="0" applyNumberFormat="1" applyFont="1" applyFill="1" applyBorder="1" applyAlignment="1">
      <alignment horizontal="center"/>
    </xf>
    <xf numFmtId="3" fontId="5" fillId="0" borderId="20" xfId="0" applyNumberFormat="1" applyFont="1" applyFill="1" applyBorder="1" applyAlignment="1">
      <alignment horizontal="center"/>
    </xf>
    <xf numFmtId="164" fontId="5" fillId="3" borderId="20" xfId="0" applyNumberFormat="1" applyFont="1" applyFill="1" applyBorder="1" applyAlignment="1">
      <alignment horizontal="center" wrapText="1"/>
    </xf>
    <xf numFmtId="164" fontId="4" fillId="3" borderId="49" xfId="0" applyNumberFormat="1" applyFont="1" applyFill="1" applyBorder="1" applyAlignment="1">
      <alignment horizontal="center"/>
    </xf>
    <xf numFmtId="0" fontId="5" fillId="0" borderId="41" xfId="0" applyFont="1" applyFill="1" applyBorder="1"/>
    <xf numFmtId="0" fontId="5" fillId="4" borderId="32" xfId="0" applyFont="1" applyFill="1" applyBorder="1" applyAlignment="1">
      <alignment horizontal="center" wrapText="1"/>
    </xf>
    <xf numFmtId="0" fontId="5" fillId="4" borderId="47" xfId="0" applyFont="1" applyFill="1" applyBorder="1" applyAlignment="1">
      <alignment horizontal="center" wrapText="1"/>
    </xf>
    <xf numFmtId="0" fontId="5" fillId="4" borderId="10" xfId="0" applyFont="1" applyFill="1" applyBorder="1" applyAlignment="1">
      <alignment horizontal="center"/>
    </xf>
    <xf numFmtId="0" fontId="5" fillId="4" borderId="27" xfId="0" applyFont="1" applyFill="1" applyBorder="1" applyAlignment="1">
      <alignment horizontal="center"/>
    </xf>
    <xf numFmtId="0" fontId="5" fillId="4" borderId="46" xfId="0" applyFont="1" applyFill="1" applyBorder="1" applyAlignment="1">
      <alignment horizontal="center"/>
    </xf>
    <xf numFmtId="0" fontId="0" fillId="0" borderId="11" xfId="0" applyFill="1" applyBorder="1" applyAlignment="1">
      <alignment horizontal="center"/>
    </xf>
    <xf numFmtId="0" fontId="6" fillId="0" borderId="19" xfId="0" applyFont="1" applyFill="1" applyBorder="1" applyAlignment="1">
      <alignment wrapText="1"/>
    </xf>
    <xf numFmtId="0" fontId="6" fillId="0" borderId="23" xfId="0" applyFont="1" applyFill="1" applyBorder="1" applyAlignment="1">
      <alignment wrapText="1"/>
    </xf>
    <xf numFmtId="0" fontId="4" fillId="0" borderId="11" xfId="0" applyFont="1" applyFill="1" applyBorder="1" applyAlignment="1">
      <alignment horizontal="center"/>
    </xf>
    <xf numFmtId="9" fontId="6" fillId="0" borderId="11" xfId="0" applyNumberFormat="1" applyFont="1" applyFill="1" applyBorder="1" applyAlignment="1">
      <alignment horizontal="center"/>
    </xf>
    <xf numFmtId="9" fontId="6" fillId="0" borderId="0" xfId="0" applyNumberFormat="1" applyFont="1" applyFill="1" applyBorder="1" applyAlignment="1">
      <alignment horizontal="center"/>
    </xf>
    <xf numFmtId="9" fontId="6" fillId="0" borderId="41" xfId="0" applyNumberFormat="1" applyFont="1" applyFill="1" applyBorder="1" applyAlignment="1">
      <alignment horizontal="center"/>
    </xf>
    <xf numFmtId="9" fontId="6" fillId="0" borderId="43" xfId="0" applyNumberFormat="1" applyFont="1" applyFill="1" applyBorder="1" applyAlignment="1">
      <alignment horizontal="center"/>
    </xf>
    <xf numFmtId="9" fontId="6" fillId="0" borderId="39" xfId="0" applyNumberFormat="1" applyFont="1" applyFill="1" applyBorder="1" applyAlignment="1">
      <alignment horizontal="center"/>
    </xf>
    <xf numFmtId="9" fontId="6" fillId="0" borderId="38" xfId="0" applyNumberFormat="1" applyFont="1" applyFill="1" applyBorder="1" applyAlignment="1">
      <alignment horizontal="center"/>
    </xf>
    <xf numFmtId="0" fontId="5" fillId="0" borderId="21" xfId="0" applyFont="1" applyFill="1" applyBorder="1" applyAlignment="1"/>
    <xf numFmtId="165" fontId="5" fillId="0" borderId="51" xfId="0" applyNumberFormat="1" applyFont="1" applyFill="1" applyBorder="1" applyAlignment="1">
      <alignment horizontal="center"/>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2" xfId="0" applyFont="1" applyFill="1" applyBorder="1" applyAlignment="1">
      <alignment horizontal="center" wrapText="1"/>
    </xf>
    <xf numFmtId="0" fontId="16" fillId="3" borderId="0" xfId="0" applyFont="1" applyFill="1"/>
    <xf numFmtId="166" fontId="21" fillId="0" borderId="0" xfId="0" applyNumberFormat="1" applyFont="1" applyFill="1" applyBorder="1" applyAlignment="1">
      <alignment horizontal="center" vertical="top"/>
    </xf>
    <xf numFmtId="166" fontId="21" fillId="0" borderId="35" xfId="0" applyNumberFormat="1" applyFont="1" applyFill="1" applyBorder="1" applyAlignment="1">
      <alignment horizontal="center" vertical="top"/>
    </xf>
    <xf numFmtId="166" fontId="21" fillId="0" borderId="28" xfId="0" applyNumberFormat="1" applyFont="1" applyFill="1" applyBorder="1" applyAlignment="1">
      <alignment horizontal="center" vertical="top"/>
    </xf>
    <xf numFmtId="166" fontId="21" fillId="0" borderId="53" xfId="0" applyNumberFormat="1" applyFont="1" applyFill="1" applyBorder="1" applyAlignment="1">
      <alignment horizontal="center" vertical="top"/>
    </xf>
    <xf numFmtId="166" fontId="21" fillId="0" borderId="10" xfId="0" applyNumberFormat="1" applyFont="1" applyFill="1" applyBorder="1" applyAlignment="1">
      <alignment horizontal="center" vertical="top"/>
    </xf>
    <xf numFmtId="166" fontId="21" fillId="0" borderId="39" xfId="0" applyNumberFormat="1" applyFont="1" applyFill="1" applyBorder="1" applyAlignment="1">
      <alignment horizontal="center" vertical="top"/>
    </xf>
    <xf numFmtId="166" fontId="21" fillId="0" borderId="27" xfId="0" applyNumberFormat="1" applyFont="1" applyFill="1" applyBorder="1" applyAlignment="1">
      <alignment horizontal="center" vertical="top"/>
    </xf>
    <xf numFmtId="0" fontId="28" fillId="0" borderId="0" xfId="4" applyFont="1" applyFill="1" applyAlignment="1" applyProtection="1"/>
    <xf numFmtId="3" fontId="5" fillId="0" borderId="54" xfId="0" applyNumberFormat="1" applyFont="1" applyFill="1" applyBorder="1" applyAlignment="1">
      <alignment horizontal="center"/>
    </xf>
    <xf numFmtId="0" fontId="21" fillId="0" borderId="34" xfId="5" applyFont="1" applyFill="1" applyBorder="1"/>
    <xf numFmtId="164" fontId="21" fillId="3" borderId="43" xfId="5" applyNumberFormat="1" applyFont="1" applyFill="1" applyBorder="1" applyAlignment="1">
      <alignment horizontal="center"/>
    </xf>
    <xf numFmtId="164" fontId="21" fillId="3" borderId="39" xfId="5" applyNumberFormat="1" applyFont="1" applyFill="1" applyBorder="1" applyAlignment="1">
      <alignment horizontal="center"/>
    </xf>
    <xf numFmtId="164" fontId="21" fillId="3" borderId="44" xfId="5" applyNumberFormat="1" applyFont="1" applyFill="1" applyBorder="1" applyAlignment="1">
      <alignment horizontal="center"/>
    </xf>
    <xf numFmtId="0" fontId="4" fillId="0" borderId="0" xfId="0" applyFont="1" applyFill="1" applyAlignment="1">
      <alignment wrapText="1"/>
    </xf>
    <xf numFmtId="0" fontId="25" fillId="0" borderId="0" xfId="12" applyFont="1" applyFill="1"/>
    <xf numFmtId="0" fontId="5" fillId="0" borderId="21" xfId="5" applyFont="1" applyFill="1" applyBorder="1"/>
    <xf numFmtId="3" fontId="5" fillId="3" borderId="0" xfId="5" applyNumberFormat="1" applyFont="1" applyFill="1" applyBorder="1" applyAlignment="1">
      <alignment horizontal="center"/>
    </xf>
    <xf numFmtId="3" fontId="5" fillId="3" borderId="28" xfId="5" applyNumberFormat="1" applyFont="1" applyFill="1" applyBorder="1" applyAlignment="1">
      <alignment horizontal="center"/>
    </xf>
    <xf numFmtId="0" fontId="5" fillId="2" borderId="1" xfId="0" applyFont="1" applyFill="1" applyBorder="1" applyAlignment="1">
      <alignment wrapText="1"/>
    </xf>
    <xf numFmtId="0" fontId="5" fillId="2" borderId="5" xfId="0" applyFont="1" applyFill="1" applyBorder="1" applyAlignment="1">
      <alignment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37" xfId="0" applyFont="1" applyFill="1" applyBorder="1" applyAlignment="1">
      <alignment wrapText="1"/>
    </xf>
    <xf numFmtId="0" fontId="5" fillId="2" borderId="48" xfId="0" applyFont="1" applyFill="1" applyBorder="1" applyAlignment="1">
      <alignment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5" fillId="2" borderId="18" xfId="0" applyFont="1" applyFill="1" applyBorder="1" applyAlignment="1">
      <alignment horizontal="center" wrapText="1"/>
    </xf>
    <xf numFmtId="0" fontId="5" fillId="2" borderId="32" xfId="0" applyFont="1" applyFill="1" applyBorder="1" applyAlignment="1">
      <alignment horizontal="center" wrapText="1"/>
    </xf>
    <xf numFmtId="0" fontId="5" fillId="2" borderId="42" xfId="0" applyFont="1" applyFill="1" applyBorder="1" applyAlignment="1">
      <alignment horizontal="center" wrapText="1"/>
    </xf>
    <xf numFmtId="0" fontId="5" fillId="2" borderId="31" xfId="0" applyFont="1" applyFill="1" applyBorder="1" applyAlignment="1">
      <alignment wrapText="1"/>
    </xf>
    <xf numFmtId="0" fontId="5" fillId="2" borderId="22" xfId="0" applyFont="1" applyFill="1" applyBorder="1" applyAlignment="1">
      <alignment wrapText="1"/>
    </xf>
    <xf numFmtId="0" fontId="5" fillId="4" borderId="13" xfId="0" applyFont="1" applyFill="1" applyBorder="1" applyAlignment="1">
      <alignment wrapText="1"/>
    </xf>
    <xf numFmtId="0" fontId="5" fillId="4" borderId="16" xfId="0" applyFont="1" applyFill="1" applyBorder="1" applyAlignment="1">
      <alignment wrapText="1"/>
    </xf>
    <xf numFmtId="0" fontId="5" fillId="4" borderId="50" xfId="0" applyFont="1" applyFill="1" applyBorder="1" applyAlignment="1">
      <alignment horizontal="center" wrapText="1"/>
    </xf>
    <xf numFmtId="0" fontId="5" fillId="4" borderId="32" xfId="0" applyFont="1" applyFill="1" applyBorder="1" applyAlignment="1">
      <alignment horizontal="center" wrapText="1"/>
    </xf>
    <xf numFmtId="0" fontId="5" fillId="4" borderId="47" xfId="0" applyFont="1" applyFill="1" applyBorder="1" applyAlignment="1">
      <alignment horizontal="center" wrapText="1"/>
    </xf>
    <xf numFmtId="0" fontId="5" fillId="4" borderId="27" xfId="0" applyFont="1" applyFill="1" applyBorder="1" applyAlignment="1">
      <alignment horizontal="center" wrapText="1"/>
    </xf>
    <xf numFmtId="0" fontId="4" fillId="0" borderId="0" xfId="0" applyFont="1" applyFill="1" applyAlignment="1">
      <alignment horizontal="left" wrapText="1"/>
    </xf>
    <xf numFmtId="0" fontId="5" fillId="2" borderId="52" xfId="0" applyFont="1" applyFill="1" applyBorder="1" applyAlignment="1">
      <alignment horizontal="center" wrapText="1"/>
    </xf>
    <xf numFmtId="0" fontId="5" fillId="2" borderId="31" xfId="0" applyFont="1" applyFill="1" applyBorder="1" applyAlignment="1">
      <alignment horizontal="center" wrapText="1"/>
    </xf>
    <xf numFmtId="0" fontId="5" fillId="2"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25" xfId="0" applyFont="1" applyFill="1" applyBorder="1" applyAlignment="1">
      <alignment horizontal="center"/>
    </xf>
    <xf numFmtId="0" fontId="5" fillId="2" borderId="14" xfId="0" applyFont="1" applyFill="1" applyBorder="1" applyAlignment="1">
      <alignment horizontal="center"/>
    </xf>
    <xf numFmtId="0" fontId="5" fillId="2" borderId="26" xfId="0" applyFont="1" applyFill="1" applyBorder="1" applyAlignment="1">
      <alignment horizontal="center"/>
    </xf>
    <xf numFmtId="0" fontId="5" fillId="2" borderId="46" xfId="0" applyFont="1" applyFill="1" applyBorder="1" applyAlignment="1">
      <alignment horizontal="center" wrapText="1"/>
    </xf>
    <xf numFmtId="0" fontId="5" fillId="2" borderId="10" xfId="0" applyFont="1" applyFill="1" applyBorder="1" applyAlignment="1">
      <alignment horizontal="center" wrapText="1"/>
    </xf>
    <xf numFmtId="0" fontId="5" fillId="2" borderId="50" xfId="0" applyFont="1" applyFill="1" applyBorder="1" applyAlignment="1">
      <alignment horizontal="center"/>
    </xf>
    <xf numFmtId="0" fontId="5" fillId="2" borderId="32" xfId="0" applyFont="1" applyFill="1" applyBorder="1" applyAlignment="1">
      <alignment horizontal="center"/>
    </xf>
    <xf numFmtId="0" fontId="5" fillId="2" borderId="47" xfId="0" applyFont="1" applyFill="1" applyBorder="1" applyAlignment="1">
      <alignment horizontal="center"/>
    </xf>
    <xf numFmtId="0" fontId="5" fillId="2" borderId="31" xfId="5" applyFont="1" applyFill="1" applyBorder="1" applyAlignment="1">
      <alignment wrapText="1"/>
    </xf>
    <xf numFmtId="0" fontId="5" fillId="2" borderId="21" xfId="5" applyFont="1" applyFill="1" applyBorder="1" applyAlignment="1">
      <alignment wrapText="1"/>
    </xf>
    <xf numFmtId="0" fontId="5" fillId="2" borderId="22" xfId="5" applyFont="1" applyFill="1" applyBorder="1" applyAlignment="1">
      <alignment wrapText="1"/>
    </xf>
    <xf numFmtId="0" fontId="5" fillId="2" borderId="25" xfId="5" applyFont="1" applyFill="1" applyBorder="1" applyAlignment="1">
      <alignment horizontal="center"/>
    </xf>
    <xf numFmtId="0" fontId="5" fillId="2" borderId="14" xfId="5" applyFont="1" applyFill="1" applyBorder="1" applyAlignment="1">
      <alignment horizontal="center"/>
    </xf>
    <xf numFmtId="0" fontId="5" fillId="2" borderId="26" xfId="5" applyFont="1" applyFill="1" applyBorder="1" applyAlignment="1">
      <alignment horizontal="center"/>
    </xf>
    <xf numFmtId="0" fontId="5" fillId="2" borderId="1" xfId="5" applyFont="1" applyFill="1" applyBorder="1" applyAlignment="1">
      <alignment horizontal="center" wrapText="1"/>
    </xf>
    <xf numFmtId="0" fontId="5" fillId="2" borderId="9" xfId="5" applyFont="1" applyFill="1" applyBorder="1" applyAlignment="1">
      <alignment horizontal="center" wrapText="1"/>
    </xf>
    <xf numFmtId="0" fontId="5" fillId="2" borderId="29" xfId="5" applyFont="1" applyFill="1" applyBorder="1" applyAlignment="1">
      <alignment horizontal="center" wrapText="1"/>
    </xf>
    <xf numFmtId="0" fontId="5" fillId="2" borderId="27" xfId="5" applyFont="1" applyFill="1" applyBorder="1" applyAlignment="1">
      <alignment horizontal="center" wrapText="1"/>
    </xf>
    <xf numFmtId="0" fontId="4" fillId="0" borderId="0" xfId="0" applyFont="1" applyAlignment="1">
      <alignment horizontal="left" wrapText="1"/>
    </xf>
    <xf numFmtId="0" fontId="4" fillId="0" borderId="0" xfId="0" applyFont="1" applyAlignment="1">
      <alignment horizontal="left" vertical="top" wrapText="1"/>
    </xf>
    <xf numFmtId="0" fontId="8" fillId="0" borderId="0" xfId="4" applyAlignment="1" applyProtection="1">
      <alignment horizontal="left" vertical="top" wrapText="1"/>
    </xf>
  </cellXfs>
  <cellStyles count="13">
    <cellStyle name="Hyperlink" xfId="12" builtinId="8"/>
    <cellStyle name="Hyperlink 2" xfId="4" xr:uid="{00000000-0005-0000-0000-000001000000}"/>
    <cellStyle name="Normal" xfId="0" builtinId="0"/>
    <cellStyle name="Normal 10" xfId="5" xr:uid="{00000000-0005-0000-0000-000003000000}"/>
    <cellStyle name="Normal 2" xfId="1" xr:uid="{00000000-0005-0000-0000-000004000000}"/>
    <cellStyle name="Normal 2 2" xfId="6" xr:uid="{00000000-0005-0000-0000-000005000000}"/>
    <cellStyle name="Normal 3" xfId="2" xr:uid="{00000000-0005-0000-0000-000006000000}"/>
    <cellStyle name="Normal 3 2" xfId="7" xr:uid="{00000000-0005-0000-0000-000007000000}"/>
    <cellStyle name="Normal 4" xfId="8" xr:uid="{00000000-0005-0000-0000-000008000000}"/>
    <cellStyle name="Normal 5" xfId="3" xr:uid="{00000000-0005-0000-0000-000009000000}"/>
    <cellStyle name="Normal 6" xfId="9" xr:uid="{00000000-0005-0000-0000-00000A000000}"/>
    <cellStyle name="Normal 8" xfId="10" xr:uid="{00000000-0005-0000-0000-00000B000000}"/>
    <cellStyle name="Percent" xfId="11" builtinId="5"/>
  </cellStyles>
  <dxfs count="0"/>
  <tableStyles count="0" defaultTableStyle="TableStyleMedium9" defaultPivotStyle="PivotStyleLight16"/>
  <colors>
    <mruColors>
      <color rgb="FF00359E"/>
      <color rgb="FF003192"/>
      <color rgb="FF002D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Figure 1: Drug-related deaths and</a:t>
            </a:r>
            <a:r>
              <a:rPr lang="en-GB" sz="1200" b="1" baseline="0">
                <a:latin typeface="Arial" panose="020B0604020202020204" pitchFamily="34" charset="0"/>
                <a:cs typeface="Arial" panose="020B0604020202020204" pitchFamily="34" charset="0"/>
              </a:rPr>
              <a:t> deaths due to drug-misuse by registration year, 2008-2018 </a:t>
            </a:r>
            <a:endParaRPr lang="en-GB" sz="1200" b="1">
              <a:latin typeface="Arial" panose="020B0604020202020204" pitchFamily="34" charset="0"/>
              <a:cs typeface="Arial" panose="020B0604020202020204" pitchFamily="34" charset="0"/>
            </a:endParaRPr>
          </a:p>
        </c:rich>
      </c:tx>
      <c:layout>
        <c:manualLayout>
          <c:xMode val="edge"/>
          <c:yMode val="edge"/>
          <c:x val="0.12553854645496804"/>
          <c:y val="6.334841628959275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631140165529698E-2"/>
          <c:y val="0.11188536953242835"/>
          <c:w val="0.89411527283076486"/>
          <c:h val="0.75416800275531171"/>
        </c:manualLayout>
      </c:layout>
      <c:lineChart>
        <c:grouping val="standard"/>
        <c:varyColors val="0"/>
        <c:ser>
          <c:idx val="0"/>
          <c:order val="0"/>
          <c:tx>
            <c:strRef>
              <c:f>'Table 1'!$A$5</c:f>
              <c:strCache>
                <c:ptCount val="1"/>
                <c:pt idx="0">
                  <c:v>Drug related-deaths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1'!$C$4:$M$4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 1'!$C$5:$M$5</c:f>
              <c:numCache>
                <c:formatCode>General</c:formatCode>
                <c:ptCount val="11"/>
                <c:pt idx="0">
                  <c:v>89</c:v>
                </c:pt>
                <c:pt idx="1">
                  <c:v>84</c:v>
                </c:pt>
                <c:pt idx="2">
                  <c:v>92</c:v>
                </c:pt>
                <c:pt idx="3">
                  <c:v>102</c:v>
                </c:pt>
                <c:pt idx="4">
                  <c:v>110</c:v>
                </c:pt>
                <c:pt idx="5">
                  <c:v>115</c:v>
                </c:pt>
                <c:pt idx="6">
                  <c:v>110</c:v>
                </c:pt>
                <c:pt idx="7">
                  <c:v>144</c:v>
                </c:pt>
                <c:pt idx="8">
                  <c:v>127</c:v>
                </c:pt>
                <c:pt idx="9">
                  <c:v>136</c:v>
                </c:pt>
                <c:pt idx="10">
                  <c:v>189</c:v>
                </c:pt>
              </c:numCache>
            </c:numRef>
          </c:val>
          <c:smooth val="0"/>
          <c:extLst>
            <c:ext xmlns:c16="http://schemas.microsoft.com/office/drawing/2014/chart" uri="{C3380CC4-5D6E-409C-BE32-E72D297353CC}">
              <c16:uniqueId val="{00000000-E7A7-4939-9E7D-27E89E4850D9}"/>
            </c:ext>
          </c:extLst>
        </c:ser>
        <c:ser>
          <c:idx val="1"/>
          <c:order val="1"/>
          <c:tx>
            <c:strRef>
              <c:f>'Table 1'!$A$15</c:f>
              <c:strCache>
                <c:ptCount val="1"/>
                <c:pt idx="0">
                  <c:v>Deaths due to drug-misuse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1'!$C$4:$M$4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 1'!$C$15:$M$15</c:f>
              <c:numCache>
                <c:formatCode>General</c:formatCode>
                <c:ptCount val="11"/>
                <c:pt idx="0">
                  <c:v>53</c:v>
                </c:pt>
                <c:pt idx="1">
                  <c:v>57</c:v>
                </c:pt>
                <c:pt idx="2">
                  <c:v>63</c:v>
                </c:pt>
                <c:pt idx="3">
                  <c:v>59</c:v>
                </c:pt>
                <c:pt idx="4">
                  <c:v>75</c:v>
                </c:pt>
                <c:pt idx="5">
                  <c:v>79</c:v>
                </c:pt>
                <c:pt idx="6">
                  <c:v>88</c:v>
                </c:pt>
                <c:pt idx="7">
                  <c:v>114</c:v>
                </c:pt>
                <c:pt idx="8">
                  <c:v>112</c:v>
                </c:pt>
                <c:pt idx="9">
                  <c:v>110</c:v>
                </c:pt>
                <c:pt idx="10">
                  <c:v>161</c:v>
                </c:pt>
              </c:numCache>
            </c:numRef>
          </c:val>
          <c:smooth val="0"/>
          <c:extLst>
            <c:ext xmlns:c16="http://schemas.microsoft.com/office/drawing/2014/chart" uri="{C3380CC4-5D6E-409C-BE32-E72D297353CC}">
              <c16:uniqueId val="{00000001-E7A7-4939-9E7D-27E89E4850D9}"/>
            </c:ext>
          </c:extLst>
        </c:ser>
        <c:dLbls>
          <c:showLegendKey val="0"/>
          <c:showVal val="0"/>
          <c:showCatName val="0"/>
          <c:showSerName val="0"/>
          <c:showPercent val="0"/>
          <c:showBubbleSize val="0"/>
        </c:dLbls>
        <c:marker val="1"/>
        <c:smooth val="0"/>
        <c:axId val="370709320"/>
        <c:axId val="370714416"/>
      </c:lineChart>
      <c:catAx>
        <c:axId val="370709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Registration</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14416"/>
        <c:crosses val="autoZero"/>
        <c:auto val="1"/>
        <c:lblAlgn val="ctr"/>
        <c:lblOffset val="100"/>
        <c:noMultiLvlLbl val="0"/>
      </c:catAx>
      <c:valAx>
        <c:axId val="3707144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drug-related deaths/deaths due to drug-misuse</a:t>
                </a:r>
                <a:endParaRPr lang="en-GB"/>
              </a:p>
            </c:rich>
          </c:tx>
          <c:layout>
            <c:manualLayout>
              <c:xMode val="edge"/>
              <c:yMode val="edge"/>
              <c:x val="8.7623220153340634E-3"/>
              <c:y val="0.111885369532428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09320"/>
        <c:crosses val="autoZero"/>
        <c:crossBetween val="between"/>
      </c:valAx>
      <c:spPr>
        <a:noFill/>
        <a:ln>
          <a:noFill/>
        </a:ln>
        <a:effectLst/>
      </c:spPr>
    </c:plotArea>
    <c:legend>
      <c:legendPos val="r"/>
      <c:layout>
        <c:manualLayout>
          <c:xMode val="edge"/>
          <c:yMode val="edge"/>
          <c:x val="0.64838204643915676"/>
          <c:y val="0.59101008301564117"/>
          <c:w val="0.18659422227205169"/>
          <c:h val="0.101810667331741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latin typeface="Arial" panose="020B0604020202020204" pitchFamily="34" charset="0"/>
                <a:cs typeface="Arial" panose="020B0604020202020204" pitchFamily="34" charset="0"/>
              </a:rPr>
              <a:t>Figure</a:t>
            </a:r>
            <a:r>
              <a:rPr lang="en-GB" sz="1200" b="1" baseline="0">
                <a:latin typeface="Arial" panose="020B0604020202020204" pitchFamily="34" charset="0"/>
                <a:cs typeface="Arial" panose="020B0604020202020204" pitchFamily="34" charset="0"/>
              </a:rPr>
              <a:t> 2: Drug-related deaths and deaths due to drug-misuse by age, 2008-2018</a:t>
            </a:r>
            <a:endParaRPr lang="en-GB" sz="1200" b="1">
              <a:latin typeface="Arial" panose="020B0604020202020204" pitchFamily="34" charset="0"/>
              <a:cs typeface="Arial" panose="020B0604020202020204" pitchFamily="34" charset="0"/>
            </a:endParaRPr>
          </a:p>
        </c:rich>
      </c:tx>
      <c:layout>
        <c:manualLayout>
          <c:xMode val="edge"/>
          <c:yMode val="edge"/>
          <c:x val="0.23549729753168605"/>
          <c:y val="4.261796042617960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614038041163213E-2"/>
          <c:y val="0.10986301369863015"/>
          <c:w val="0.88658356480950085"/>
          <c:h val="0.75254713023885711"/>
        </c:manualLayout>
      </c:layout>
      <c:barChart>
        <c:barDir val="col"/>
        <c:grouping val="clustered"/>
        <c:varyColors val="0"/>
        <c:ser>
          <c:idx val="5"/>
          <c:order val="5"/>
          <c:tx>
            <c:v>Drug-related deaths</c:v>
          </c:tx>
          <c:spPr>
            <a:solidFill>
              <a:srgbClr val="002D86"/>
            </a:solidFill>
            <a:ln>
              <a:noFill/>
            </a:ln>
            <a:effectLst/>
          </c:spPr>
          <c:invertIfNegative val="0"/>
          <c:dPt>
            <c:idx val="1"/>
            <c:invertIfNegative val="0"/>
            <c:bubble3D val="0"/>
            <c:spPr>
              <a:solidFill>
                <a:srgbClr val="003192"/>
              </a:solidFill>
              <a:ln>
                <a:noFill/>
              </a:ln>
              <a:effectLst/>
            </c:spPr>
            <c:extLst>
              <c:ext xmlns:c16="http://schemas.microsoft.com/office/drawing/2014/chart" uri="{C3380CC4-5D6E-409C-BE32-E72D297353CC}">
                <c16:uniqueId val="{00000001-48E1-4B1A-A74B-16CDC1B4736A}"/>
              </c:ext>
            </c:extLst>
          </c:dPt>
          <c:cat>
            <c:strRef>
              <c:f>'Table 2'!$B$6:$B$11</c:f>
              <c:strCache>
                <c:ptCount val="6"/>
                <c:pt idx="0">
                  <c:v>Under 25</c:v>
                </c:pt>
                <c:pt idx="1">
                  <c:v>25-34</c:v>
                </c:pt>
                <c:pt idx="2">
                  <c:v>35-44</c:v>
                </c:pt>
                <c:pt idx="3">
                  <c:v>45-54</c:v>
                </c:pt>
                <c:pt idx="4">
                  <c:v>55-64</c:v>
                </c:pt>
                <c:pt idx="5">
                  <c:v>65 and over</c:v>
                </c:pt>
              </c:strCache>
            </c:strRef>
          </c:cat>
          <c:val>
            <c:numRef>
              <c:f>'Table 2'!$N$6:$N$11</c:f>
              <c:numCache>
                <c:formatCode>General</c:formatCode>
                <c:ptCount val="6"/>
                <c:pt idx="0">
                  <c:v>170</c:v>
                </c:pt>
                <c:pt idx="1">
                  <c:v>378</c:v>
                </c:pt>
                <c:pt idx="2">
                  <c:v>335</c:v>
                </c:pt>
                <c:pt idx="3">
                  <c:v>245</c:v>
                </c:pt>
                <c:pt idx="4">
                  <c:v>111</c:v>
                </c:pt>
                <c:pt idx="5">
                  <c:v>59</c:v>
                </c:pt>
              </c:numCache>
            </c:numRef>
          </c:val>
          <c:extLst>
            <c:ext xmlns:c16="http://schemas.microsoft.com/office/drawing/2014/chart" uri="{C3380CC4-5D6E-409C-BE32-E72D297353CC}">
              <c16:uniqueId val="{00000002-48E1-4B1A-A74B-16CDC1B4736A}"/>
            </c:ext>
          </c:extLst>
        </c:ser>
        <c:ser>
          <c:idx val="6"/>
          <c:order val="6"/>
          <c:tx>
            <c:v>Deaths due to drug-misuse</c:v>
          </c:tx>
          <c:spPr>
            <a:solidFill>
              <a:srgbClr val="00B050"/>
            </a:solidFill>
            <a:ln>
              <a:noFill/>
            </a:ln>
            <a:effectLst/>
          </c:spPr>
          <c:invertIfNegative val="0"/>
          <c:cat>
            <c:strRef>
              <c:f>'Table 2'!$B$6:$B$11</c:f>
              <c:strCache>
                <c:ptCount val="6"/>
                <c:pt idx="0">
                  <c:v>Under 25</c:v>
                </c:pt>
                <c:pt idx="1">
                  <c:v>25-34</c:v>
                </c:pt>
                <c:pt idx="2">
                  <c:v>35-44</c:v>
                </c:pt>
                <c:pt idx="3">
                  <c:v>45-54</c:v>
                </c:pt>
                <c:pt idx="4">
                  <c:v>55-64</c:v>
                </c:pt>
                <c:pt idx="5">
                  <c:v>65 and over</c:v>
                </c:pt>
              </c:strCache>
            </c:strRef>
          </c:cat>
          <c:val>
            <c:numRef>
              <c:f>'Table 2'!$N$21:$N$26</c:f>
              <c:numCache>
                <c:formatCode>General</c:formatCode>
                <c:ptCount val="6"/>
                <c:pt idx="0">
                  <c:v>122</c:v>
                </c:pt>
                <c:pt idx="1">
                  <c:v>307</c:v>
                </c:pt>
                <c:pt idx="2">
                  <c:v>267</c:v>
                </c:pt>
                <c:pt idx="3">
                  <c:v>169</c:v>
                </c:pt>
                <c:pt idx="4">
                  <c:v>75</c:v>
                </c:pt>
                <c:pt idx="5">
                  <c:v>31</c:v>
                </c:pt>
              </c:numCache>
            </c:numRef>
          </c:val>
          <c:extLst>
            <c:ext xmlns:c16="http://schemas.microsoft.com/office/drawing/2014/chart" uri="{C3380CC4-5D6E-409C-BE32-E72D297353CC}">
              <c16:uniqueId val="{00000003-48E1-4B1A-A74B-16CDC1B4736A}"/>
            </c:ext>
          </c:extLst>
        </c:ser>
        <c:dLbls>
          <c:showLegendKey val="0"/>
          <c:showVal val="0"/>
          <c:showCatName val="0"/>
          <c:showSerName val="0"/>
          <c:showPercent val="0"/>
          <c:showBubbleSize val="0"/>
        </c:dLbls>
        <c:gapWidth val="150"/>
        <c:axId val="370710496"/>
        <c:axId val="370710104"/>
        <c:extLst>
          <c:ext xmlns:c15="http://schemas.microsoft.com/office/drawing/2012/chart" uri="{02D57815-91ED-43cb-92C2-25804820EDAC}">
            <c15:filteredBarSeries>
              <c15:ser>
                <c:idx val="0"/>
                <c:order val="0"/>
                <c:tx>
                  <c:strRef>
                    <c:extLst>
                      <c:ext uri="{02D57815-91ED-43cb-92C2-25804820EDAC}">
                        <c15:formulaRef>
                          <c15:sqref>'Figure 2'!$B$16</c15:sqref>
                        </c15:formulaRef>
                      </c:ext>
                    </c:extLst>
                    <c:strCache>
                      <c:ptCount val="1"/>
                    </c:strCache>
                  </c:strRef>
                </c:tx>
                <c:spPr>
                  <a:solidFill>
                    <a:schemeClr val="accent1"/>
                  </a:solidFill>
                  <a:ln>
                    <a:noFill/>
                  </a:ln>
                  <a:effectLst/>
                </c:spPr>
                <c:invertIfNegative val="0"/>
                <c:cat>
                  <c:strRef>
                    <c:extLst>
                      <c:ext uri="{02D57815-91ED-43cb-92C2-25804820EDAC}">
                        <c15:formulaRef>
                          <c15:sqref>'Table 2'!$B$6:$B$11</c15:sqref>
                        </c15:formulaRef>
                      </c:ext>
                    </c:extLst>
                    <c:strCache>
                      <c:ptCount val="6"/>
                      <c:pt idx="0">
                        <c:v>Under 25</c:v>
                      </c:pt>
                      <c:pt idx="1">
                        <c:v>25-34</c:v>
                      </c:pt>
                      <c:pt idx="2">
                        <c:v>35-44</c:v>
                      </c:pt>
                      <c:pt idx="3">
                        <c:v>45-54</c:v>
                      </c:pt>
                      <c:pt idx="4">
                        <c:v>55-64</c:v>
                      </c:pt>
                      <c:pt idx="5">
                        <c:v>65 and over</c:v>
                      </c:pt>
                    </c:strCache>
                  </c:strRef>
                </c:cat>
                <c:val>
                  <c:numRef>
                    <c:extLst>
                      <c:ext uri="{02D57815-91ED-43cb-92C2-25804820EDAC}">
                        <c15:formulaRef>
                          <c15:sqref>'Figure 2'!$C$16:$N$16</c15:sqref>
                        </c15:formulaRef>
                      </c:ext>
                    </c:extLst>
                    <c:numCache>
                      <c:formatCode>General</c:formatCode>
                      <c:ptCount val="12"/>
                    </c:numCache>
                  </c:numRef>
                </c:val>
                <c:extLst>
                  <c:ext xmlns:c16="http://schemas.microsoft.com/office/drawing/2014/chart" uri="{C3380CC4-5D6E-409C-BE32-E72D297353CC}">
                    <c16:uniqueId val="{00000004-48E1-4B1A-A74B-16CDC1B4736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2'!$B$17</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 2'!$B$6:$B$11</c15:sqref>
                        </c15:formulaRef>
                      </c:ext>
                    </c:extLst>
                    <c:strCache>
                      <c:ptCount val="6"/>
                      <c:pt idx="0">
                        <c:v>Under 25</c:v>
                      </c:pt>
                      <c:pt idx="1">
                        <c:v>25-34</c:v>
                      </c:pt>
                      <c:pt idx="2">
                        <c:v>35-44</c:v>
                      </c:pt>
                      <c:pt idx="3">
                        <c:v>45-54</c:v>
                      </c:pt>
                      <c:pt idx="4">
                        <c:v>55-64</c:v>
                      </c:pt>
                      <c:pt idx="5">
                        <c:v>65 and over</c:v>
                      </c:pt>
                    </c:strCache>
                  </c:strRef>
                </c:cat>
                <c:val>
                  <c:numRef>
                    <c:extLst xmlns:c15="http://schemas.microsoft.com/office/drawing/2012/chart">
                      <c:ext xmlns:c15="http://schemas.microsoft.com/office/drawing/2012/chart" uri="{02D57815-91ED-43cb-92C2-25804820EDAC}">
                        <c15:formulaRef>
                          <c15:sqref>'Figure 2'!$C$17:$N$17</c15:sqref>
                        </c15:formulaRef>
                      </c:ext>
                    </c:extLst>
                    <c:numCache>
                      <c:formatCode>General</c:formatCode>
                      <c:ptCount val="12"/>
                    </c:numCache>
                  </c:numRef>
                </c:val>
                <c:extLst>
                  <c:ext xmlns:c16="http://schemas.microsoft.com/office/drawing/2014/chart" uri="{C3380CC4-5D6E-409C-BE32-E72D297353CC}">
                    <c16:uniqueId val="{00000005-48E1-4B1A-A74B-16CDC1B4736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 2'!$B$18</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 2'!$B$6:$B$11</c15:sqref>
                        </c15:formulaRef>
                      </c:ext>
                    </c:extLst>
                    <c:strCache>
                      <c:ptCount val="6"/>
                      <c:pt idx="0">
                        <c:v>Under 25</c:v>
                      </c:pt>
                      <c:pt idx="1">
                        <c:v>25-34</c:v>
                      </c:pt>
                      <c:pt idx="2">
                        <c:v>35-44</c:v>
                      </c:pt>
                      <c:pt idx="3">
                        <c:v>45-54</c:v>
                      </c:pt>
                      <c:pt idx="4">
                        <c:v>55-64</c:v>
                      </c:pt>
                      <c:pt idx="5">
                        <c:v>65 and over</c:v>
                      </c:pt>
                    </c:strCache>
                  </c:strRef>
                </c:cat>
                <c:val>
                  <c:numRef>
                    <c:extLst xmlns:c15="http://schemas.microsoft.com/office/drawing/2012/chart">
                      <c:ext xmlns:c15="http://schemas.microsoft.com/office/drawing/2012/chart" uri="{02D57815-91ED-43cb-92C2-25804820EDAC}">
                        <c15:formulaRef>
                          <c15:sqref>'Figure 2'!$C$18:$N$18</c15:sqref>
                        </c15:formulaRef>
                      </c:ext>
                    </c:extLst>
                    <c:numCache>
                      <c:formatCode>General</c:formatCode>
                      <c:ptCount val="12"/>
                    </c:numCache>
                  </c:numRef>
                </c:val>
                <c:extLst>
                  <c:ext xmlns:c16="http://schemas.microsoft.com/office/drawing/2014/chart" uri="{C3380CC4-5D6E-409C-BE32-E72D297353CC}">
                    <c16:uniqueId val="{00000006-48E1-4B1A-A74B-16CDC1B4736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2'!$B$19</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'Table 2'!$B$6:$B$11</c15:sqref>
                        </c15:formulaRef>
                      </c:ext>
                    </c:extLst>
                    <c:strCache>
                      <c:ptCount val="6"/>
                      <c:pt idx="0">
                        <c:v>Under 25</c:v>
                      </c:pt>
                      <c:pt idx="1">
                        <c:v>25-34</c:v>
                      </c:pt>
                      <c:pt idx="2">
                        <c:v>35-44</c:v>
                      </c:pt>
                      <c:pt idx="3">
                        <c:v>45-54</c:v>
                      </c:pt>
                      <c:pt idx="4">
                        <c:v>55-64</c:v>
                      </c:pt>
                      <c:pt idx="5">
                        <c:v>65 and over</c:v>
                      </c:pt>
                    </c:strCache>
                  </c:strRef>
                </c:cat>
                <c:val>
                  <c:numRef>
                    <c:extLst xmlns:c15="http://schemas.microsoft.com/office/drawing/2012/chart">
                      <c:ext xmlns:c15="http://schemas.microsoft.com/office/drawing/2012/chart" uri="{02D57815-91ED-43cb-92C2-25804820EDAC}">
                        <c15:formulaRef>
                          <c15:sqref>'Figure 2'!$C$19:$N$19</c15:sqref>
                        </c15:formulaRef>
                      </c:ext>
                    </c:extLst>
                    <c:numCache>
                      <c:formatCode>General</c:formatCode>
                      <c:ptCount val="12"/>
                    </c:numCache>
                  </c:numRef>
                </c:val>
                <c:extLst>
                  <c:ext xmlns:c16="http://schemas.microsoft.com/office/drawing/2014/chart" uri="{C3380CC4-5D6E-409C-BE32-E72D297353CC}">
                    <c16:uniqueId val="{00000007-48E1-4B1A-A74B-16CDC1B4736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2'!$B$20</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'Table 2'!$B$6:$B$11</c15:sqref>
                        </c15:formulaRef>
                      </c:ext>
                    </c:extLst>
                    <c:strCache>
                      <c:ptCount val="6"/>
                      <c:pt idx="0">
                        <c:v>Under 25</c:v>
                      </c:pt>
                      <c:pt idx="1">
                        <c:v>25-34</c:v>
                      </c:pt>
                      <c:pt idx="2">
                        <c:v>35-44</c:v>
                      </c:pt>
                      <c:pt idx="3">
                        <c:v>45-54</c:v>
                      </c:pt>
                      <c:pt idx="4">
                        <c:v>55-64</c:v>
                      </c:pt>
                      <c:pt idx="5">
                        <c:v>65 and over</c:v>
                      </c:pt>
                    </c:strCache>
                  </c:strRef>
                </c:cat>
                <c:val>
                  <c:numRef>
                    <c:extLst xmlns:c15="http://schemas.microsoft.com/office/drawing/2012/chart">
                      <c:ext xmlns:c15="http://schemas.microsoft.com/office/drawing/2012/chart" uri="{02D57815-91ED-43cb-92C2-25804820EDAC}">
                        <c15:formulaRef>
                          <c15:sqref>'Figure 2'!$C$20:$N$20</c15:sqref>
                        </c15:formulaRef>
                      </c:ext>
                    </c:extLst>
                    <c:numCache>
                      <c:formatCode>General</c:formatCode>
                      <c:ptCount val="12"/>
                    </c:numCache>
                  </c:numRef>
                </c:val>
                <c:extLst>
                  <c:ext xmlns:c16="http://schemas.microsoft.com/office/drawing/2014/chart" uri="{C3380CC4-5D6E-409C-BE32-E72D297353CC}">
                    <c16:uniqueId val="{00000008-48E1-4B1A-A74B-16CDC1B4736A}"/>
                  </c:ext>
                </c:extLst>
              </c15:ser>
            </c15:filteredBarSeries>
          </c:ext>
        </c:extLst>
      </c:barChart>
      <c:catAx>
        <c:axId val="37071049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latin typeface="Arial" panose="020B0604020202020204" pitchFamily="34" charset="0"/>
                    <a:cs typeface="Arial" panose="020B0604020202020204" pitchFamily="34" charset="0"/>
                  </a:rPr>
                  <a:t>Age</a:t>
                </a:r>
                <a:r>
                  <a:rPr lang="en-GB" b="1" baseline="0">
                    <a:latin typeface="Arial" panose="020B0604020202020204" pitchFamily="34" charset="0"/>
                    <a:cs typeface="Arial" panose="020B0604020202020204" pitchFamily="34" charset="0"/>
                  </a:rPr>
                  <a:t> Group</a:t>
                </a:r>
                <a:endParaRPr lang="en-GB"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10104"/>
        <c:crosses val="autoZero"/>
        <c:auto val="1"/>
        <c:lblAlgn val="ctr"/>
        <c:lblOffset val="100"/>
        <c:noMultiLvlLbl val="0"/>
      </c:catAx>
      <c:valAx>
        <c:axId val="37071010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latin typeface="Arial" panose="020B0604020202020204" pitchFamily="34" charset="0"/>
                    <a:cs typeface="Arial" panose="020B0604020202020204" pitchFamily="34" charset="0"/>
                  </a:rPr>
                  <a:t>Number</a:t>
                </a:r>
                <a:r>
                  <a:rPr lang="en-GB" sz="900" b="1" baseline="0">
                    <a:latin typeface="Arial" panose="020B0604020202020204" pitchFamily="34" charset="0"/>
                    <a:cs typeface="Arial" panose="020B0604020202020204" pitchFamily="34" charset="0"/>
                  </a:rPr>
                  <a:t> of drug-related deaths/deaths due to drug-misuse</a:t>
                </a:r>
                <a:endParaRPr lang="en-GB" sz="900" b="1">
                  <a:latin typeface="Arial" panose="020B0604020202020204" pitchFamily="34" charset="0"/>
                  <a:cs typeface="Arial" panose="020B0604020202020204" pitchFamily="34" charset="0"/>
                </a:endParaRPr>
              </a:p>
            </c:rich>
          </c:tx>
          <c:layout>
            <c:manualLayout>
              <c:xMode val="edge"/>
              <c:yMode val="edge"/>
              <c:x val="2.0466421289175588E-2"/>
              <c:y val="9.680365296803653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10496"/>
        <c:crosses val="autoZero"/>
        <c:crossBetween val="between"/>
      </c:valAx>
      <c:spPr>
        <a:noFill/>
        <a:ln>
          <a:noFill/>
        </a:ln>
        <a:effectLst/>
      </c:spPr>
    </c:plotArea>
    <c:legend>
      <c:legendPos val="r"/>
      <c:layout>
        <c:manualLayout>
          <c:xMode val="edge"/>
          <c:yMode val="edge"/>
          <c:x val="0.76680659815482244"/>
          <c:y val="0.34939848272390611"/>
          <c:w val="0.14896923598835859"/>
          <c:h val="0.10274044511559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Arial" panose="020B0604020202020204" pitchFamily="34" charset="0"/>
                <a:cs typeface="Arial" panose="020B0604020202020204" pitchFamily="34" charset="0"/>
              </a:rPr>
              <a:t>Figure 3:</a:t>
            </a:r>
            <a:r>
              <a:rPr lang="en-GB" sz="1200" b="1" baseline="0">
                <a:latin typeface="Arial" panose="020B0604020202020204" pitchFamily="34" charset="0"/>
                <a:cs typeface="Arial" panose="020B0604020202020204" pitchFamily="34" charset="0"/>
              </a:rPr>
              <a:t> Drug-related death rate and death rate due to drug-misuse per 100,000 population by deprivation quintile NIMDM17, 2014-2018</a:t>
            </a:r>
            <a:endParaRPr lang="en-GB" sz="1200" b="1">
              <a:latin typeface="Arial" panose="020B0604020202020204" pitchFamily="34" charset="0"/>
              <a:cs typeface="Arial" panose="020B0604020202020204" pitchFamily="34" charset="0"/>
            </a:endParaRPr>
          </a:p>
        </c:rich>
      </c:tx>
      <c:layout>
        <c:manualLayout>
          <c:xMode val="edge"/>
          <c:yMode val="edge"/>
          <c:x val="0.17239583333333333"/>
          <c:y val="8.36601307189542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332044431946"/>
          <c:y val="0.14640522875816994"/>
          <c:w val="0.87083462223472063"/>
          <c:h val="0.71716782461015915"/>
        </c:manualLayout>
      </c:layout>
      <c:barChart>
        <c:barDir val="col"/>
        <c:grouping val="clustered"/>
        <c:varyColors val="0"/>
        <c:ser>
          <c:idx val="5"/>
          <c:order val="0"/>
          <c:tx>
            <c:v>Drug-related deaths</c:v>
          </c:tx>
          <c:spPr>
            <a:solidFill>
              <a:srgbClr val="00359E"/>
            </a:solidFill>
            <a:ln>
              <a:noFill/>
            </a:ln>
            <a:effectLst/>
          </c:spPr>
          <c:invertIfNegative val="0"/>
          <c:cat>
            <c:strRef>
              <c:f>'Table 11'!$B$4:$F$5</c:f>
              <c:strCache>
                <c:ptCount val="5"/>
                <c:pt idx="0">
                  <c:v>Most Deprived
1</c:v>
                </c:pt>
                <c:pt idx="1">
                  <c:v>2</c:v>
                </c:pt>
                <c:pt idx="2">
                  <c:v>3</c:v>
                </c:pt>
                <c:pt idx="3">
                  <c:v>4</c:v>
                </c:pt>
                <c:pt idx="4">
                  <c:v>Least Deprived
5</c:v>
                </c:pt>
              </c:strCache>
            </c:strRef>
          </c:cat>
          <c:val>
            <c:numRef>
              <c:f>'Table 10'!$B$10:$F$10</c:f>
              <c:numCache>
                <c:formatCode>0.0</c:formatCode>
                <c:ptCount val="5"/>
                <c:pt idx="0">
                  <c:v>18.041580672295947</c:v>
                </c:pt>
                <c:pt idx="1">
                  <c:v>8.3740096021976775</c:v>
                </c:pt>
                <c:pt idx="2">
                  <c:v>4.4900868576688389</c:v>
                </c:pt>
                <c:pt idx="3">
                  <c:v>4.2332194149897262</c:v>
                </c:pt>
                <c:pt idx="4">
                  <c:v>3.5580395315134998</c:v>
                </c:pt>
              </c:numCache>
            </c:numRef>
          </c:val>
          <c:extLst>
            <c:ext xmlns:c16="http://schemas.microsoft.com/office/drawing/2014/chart" uri="{C3380CC4-5D6E-409C-BE32-E72D297353CC}">
              <c16:uniqueId val="{00000000-61EB-477D-ADF6-63C5D5F9EDA5}"/>
            </c:ext>
          </c:extLst>
        </c:ser>
        <c:ser>
          <c:idx val="0"/>
          <c:order val="1"/>
          <c:tx>
            <c:v>Deaths due to drug-misuse</c:v>
          </c:tx>
          <c:spPr>
            <a:solidFill>
              <a:srgbClr val="00B050"/>
            </a:solidFill>
            <a:ln>
              <a:noFill/>
            </a:ln>
            <a:effectLst/>
          </c:spPr>
          <c:invertIfNegative val="0"/>
          <c:cat>
            <c:strRef>
              <c:f>'Table 11'!$B$4:$F$5</c:f>
              <c:strCache>
                <c:ptCount val="5"/>
                <c:pt idx="0">
                  <c:v>Most Deprived
1</c:v>
                </c:pt>
                <c:pt idx="1">
                  <c:v>2</c:v>
                </c:pt>
                <c:pt idx="2">
                  <c:v>3</c:v>
                </c:pt>
                <c:pt idx="3">
                  <c:v>4</c:v>
                </c:pt>
                <c:pt idx="4">
                  <c:v>Least Deprived
5</c:v>
                </c:pt>
              </c:strCache>
            </c:strRef>
          </c:cat>
          <c:val>
            <c:numRef>
              <c:f>'Table 11'!$B$10:$F$10</c:f>
              <c:numCache>
                <c:formatCode>0.0</c:formatCode>
                <c:ptCount val="5"/>
                <c:pt idx="0">
                  <c:v>14.881431191479777</c:v>
                </c:pt>
                <c:pt idx="1">
                  <c:v>6.7940077904622669</c:v>
                </c:pt>
                <c:pt idx="2">
                  <c:v>3.8267785718768517</c:v>
                </c:pt>
                <c:pt idx="3">
                  <c:v>3.6653485178569585</c:v>
                </c:pt>
                <c:pt idx="4">
                  <c:v>2.8</c:v>
                </c:pt>
              </c:numCache>
            </c:numRef>
          </c:val>
          <c:extLst>
            <c:ext xmlns:c16="http://schemas.microsoft.com/office/drawing/2014/chart" uri="{C3380CC4-5D6E-409C-BE32-E72D297353CC}">
              <c16:uniqueId val="{00000001-61EB-477D-ADF6-63C5D5F9EDA5}"/>
            </c:ext>
          </c:extLst>
        </c:ser>
        <c:dLbls>
          <c:showLegendKey val="0"/>
          <c:showVal val="0"/>
          <c:showCatName val="0"/>
          <c:showSerName val="0"/>
          <c:showPercent val="0"/>
          <c:showBubbleSize val="0"/>
        </c:dLbls>
        <c:gapWidth val="150"/>
        <c:axId val="370712456"/>
        <c:axId val="370710888"/>
      </c:barChart>
      <c:catAx>
        <c:axId val="370712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latin typeface="Arial" panose="020B0604020202020204" pitchFamily="34" charset="0"/>
                    <a:cs typeface="Arial" panose="020B0604020202020204" pitchFamily="34" charset="0"/>
                  </a:rPr>
                  <a:t>Deprivation Quintile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10888"/>
        <c:crosses val="autoZero"/>
        <c:auto val="1"/>
        <c:lblAlgn val="ctr"/>
        <c:lblOffset val="100"/>
        <c:noMultiLvlLbl val="0"/>
      </c:catAx>
      <c:valAx>
        <c:axId val="370710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latin typeface="Arial" panose="020B0604020202020204" pitchFamily="34" charset="0"/>
                    <a:cs typeface="Arial" panose="020B0604020202020204" pitchFamily="34" charset="0"/>
                  </a:rPr>
                  <a:t>Drug</a:t>
                </a:r>
                <a:r>
                  <a:rPr lang="en-GB" b="1" baseline="0">
                    <a:latin typeface="Arial" panose="020B0604020202020204" pitchFamily="34" charset="0"/>
                    <a:cs typeface="Arial" panose="020B0604020202020204" pitchFamily="34" charset="0"/>
                  </a:rPr>
                  <a:t>-related death rate/Deaths due to drug-misuse Rate per 100,000 population</a:t>
                </a:r>
                <a:endParaRPr lang="en-GB" b="1">
                  <a:latin typeface="Arial" panose="020B0604020202020204" pitchFamily="34" charset="0"/>
                  <a:cs typeface="Arial" panose="020B0604020202020204" pitchFamily="34" charset="0"/>
                </a:endParaRPr>
              </a:p>
            </c:rich>
          </c:tx>
          <c:layout>
            <c:manualLayout>
              <c:xMode val="edge"/>
              <c:yMode val="edge"/>
              <c:x val="1.7552024746906637E-2"/>
              <c:y val="0.123424836601307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712456"/>
        <c:crosses val="autoZero"/>
        <c:crossBetween val="between"/>
      </c:valAx>
      <c:spPr>
        <a:noFill/>
        <a:ln>
          <a:noFill/>
        </a:ln>
        <a:effectLst/>
      </c:spPr>
    </c:plotArea>
    <c:legend>
      <c:legendPos val="r"/>
      <c:layout>
        <c:manualLayout>
          <c:xMode val="edge"/>
          <c:yMode val="edge"/>
          <c:x val="0.73814433352080999"/>
          <c:y val="0.37495383665277132"/>
          <c:w val="0.17108185695538058"/>
          <c:h val="8.82359116875096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38100</xdr:rowOff>
    </xdr:from>
    <xdr:to>
      <xdr:col>15</xdr:col>
      <xdr:colOff>152400</xdr:colOff>
      <xdr:row>27</xdr:row>
      <xdr:rowOff>38100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28575</xdr:rowOff>
    </xdr:from>
    <xdr:to>
      <xdr:col>17</xdr:col>
      <xdr:colOff>47625</xdr:colOff>
      <xdr:row>26</xdr:row>
      <xdr:rowOff>152400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30</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0</xdr:row>
          <xdr:rowOff>30480</xdr:rowOff>
        </xdr:from>
        <xdr:to>
          <xdr:col>10</xdr:col>
          <xdr:colOff>601980</xdr:colOff>
          <xdr:row>8</xdr:row>
          <xdr:rowOff>22860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11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0</xdr:row>
          <xdr:rowOff>30480</xdr:rowOff>
        </xdr:from>
        <xdr:to>
          <xdr:col>10</xdr:col>
          <xdr:colOff>601980</xdr:colOff>
          <xdr:row>8</xdr:row>
          <xdr:rowOff>83820</xdr:rowOff>
        </xdr:to>
        <xdr:sp macro="" textlink="">
          <xdr:nvSpPr>
            <xdr:cNvPr id="15362" name="Object 2" hidden="1">
              <a:extLst>
                <a:ext uri="{63B3BB69-23CF-44E3-9099-C40C66FF867C}">
                  <a14:compatExt spid="_x0000_s15362"/>
                </a:ext>
                <a:ext uri="{FF2B5EF4-FFF2-40B4-BE49-F238E27FC236}">
                  <a16:creationId xmlns:a16="http://schemas.microsoft.com/office/drawing/2014/main" id="{00000000-0008-0000-1100-000002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isra.gov.uk/statistics/deprivation/northern-ireland-multiple-deprivation-measure-2017-nimdm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isra.gov.uk/statistics/deprivation/northern-ireland-multiple-deprivation-measure-2017-nimdm2017"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www.statisticsauthority.gov.uk/wp-content/uploads/2011/07/images-assessmentreport124statisticsondemographyandvitaleventsinnorthernirelan_tcm97-40850.pdf" TargetMode="External"/><Relationship Id="rId7" Type="http://schemas.openxmlformats.org/officeDocument/2006/relationships/oleObject" Target="../embeddings/oleObject1.bin"/><Relationship Id="rId2" Type="http://schemas.openxmlformats.org/officeDocument/2006/relationships/hyperlink" Target="https://www.nisra.gov.uk/statistics/deprivation/northern-ireland-multiple-deprivation-measure-2017-nimdm2017" TargetMode="External"/><Relationship Id="rId1" Type="http://schemas.openxmlformats.org/officeDocument/2006/relationships/hyperlink" Target="mailto:info@nisra.gov.uk"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hyperlink" Target="https://www.nisra.gov.uk/publications/drug-related-deaths-northern-ireland-information-paper" TargetMode="External"/><Relationship Id="rId9"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showGridLines="0" tabSelected="1" workbookViewId="0">
      <selection activeCell="A33" sqref="A33"/>
    </sheetView>
  </sheetViews>
  <sheetFormatPr defaultRowHeight="13.2" x14ac:dyDescent="0.25"/>
  <cols>
    <col min="1" max="1" width="143.44140625" bestFit="1" customWidth="1"/>
  </cols>
  <sheetData>
    <row r="1" spans="1:1" ht="17.399999999999999" x14ac:dyDescent="0.3">
      <c r="A1" s="173" t="s">
        <v>162</v>
      </c>
    </row>
    <row r="3" spans="1:1" ht="15" x14ac:dyDescent="0.25">
      <c r="A3" s="174" t="s">
        <v>211</v>
      </c>
    </row>
    <row r="4" spans="1:1" ht="15" x14ac:dyDescent="0.25">
      <c r="A4" s="174"/>
    </row>
    <row r="5" spans="1:1" ht="15" x14ac:dyDescent="0.25">
      <c r="A5" s="174" t="s">
        <v>212</v>
      </c>
    </row>
    <row r="6" spans="1:1" ht="15" x14ac:dyDescent="0.25">
      <c r="A6" s="174"/>
    </row>
    <row r="7" spans="1:1" ht="15" x14ac:dyDescent="0.25">
      <c r="A7" s="174" t="s">
        <v>216</v>
      </c>
    </row>
    <row r="8" spans="1:1" ht="15" x14ac:dyDescent="0.25">
      <c r="A8" s="174"/>
    </row>
    <row r="9" spans="1:1" ht="15" x14ac:dyDescent="0.25">
      <c r="A9" s="174" t="s">
        <v>217</v>
      </c>
    </row>
    <row r="10" spans="1:1" ht="15" x14ac:dyDescent="0.25">
      <c r="A10" s="174"/>
    </row>
    <row r="11" spans="1:1" ht="15" x14ac:dyDescent="0.25">
      <c r="A11" s="174" t="s">
        <v>175</v>
      </c>
    </row>
    <row r="12" spans="1:1" ht="15" x14ac:dyDescent="0.25">
      <c r="A12" s="174"/>
    </row>
    <row r="13" spans="1:1" ht="15" x14ac:dyDescent="0.25">
      <c r="A13" s="174" t="s">
        <v>213</v>
      </c>
    </row>
    <row r="14" spans="1:1" ht="15" x14ac:dyDescent="0.25">
      <c r="A14" s="174"/>
    </row>
    <row r="15" spans="1:1" ht="15" x14ac:dyDescent="0.25">
      <c r="A15" s="174" t="s">
        <v>218</v>
      </c>
    </row>
    <row r="16" spans="1:1" ht="15" x14ac:dyDescent="0.25">
      <c r="A16" s="174"/>
    </row>
    <row r="17" spans="1:1" ht="15" x14ac:dyDescent="0.25">
      <c r="A17" s="174" t="s">
        <v>195</v>
      </c>
    </row>
    <row r="18" spans="1:1" ht="15" x14ac:dyDescent="0.25">
      <c r="A18" s="174"/>
    </row>
    <row r="19" spans="1:1" ht="15" x14ac:dyDescent="0.25">
      <c r="A19" s="174" t="s">
        <v>214</v>
      </c>
    </row>
    <row r="20" spans="1:1" ht="15" x14ac:dyDescent="0.25">
      <c r="A20" s="174"/>
    </row>
    <row r="21" spans="1:1" ht="15" x14ac:dyDescent="0.25">
      <c r="A21" s="174" t="s">
        <v>215</v>
      </c>
    </row>
    <row r="22" spans="1:1" ht="15" x14ac:dyDescent="0.25">
      <c r="A22" s="174"/>
    </row>
    <row r="23" spans="1:1" ht="15" x14ac:dyDescent="0.25">
      <c r="A23" s="174" t="s">
        <v>190</v>
      </c>
    </row>
    <row r="24" spans="1:1" ht="15" x14ac:dyDescent="0.25">
      <c r="A24" s="174"/>
    </row>
    <row r="25" spans="1:1" ht="15" x14ac:dyDescent="0.25">
      <c r="A25" s="174" t="s">
        <v>206</v>
      </c>
    </row>
    <row r="26" spans="1:1" ht="15" x14ac:dyDescent="0.25">
      <c r="A26" s="174"/>
    </row>
    <row r="27" spans="1:1" ht="15" x14ac:dyDescent="0.25">
      <c r="A27" s="174" t="s">
        <v>219</v>
      </c>
    </row>
    <row r="28" spans="1:1" ht="15" x14ac:dyDescent="0.25">
      <c r="A28" s="174"/>
    </row>
    <row r="29" spans="1:1" ht="15" x14ac:dyDescent="0.25">
      <c r="A29" s="261" t="s">
        <v>226</v>
      </c>
    </row>
    <row r="30" spans="1:1" ht="15" x14ac:dyDescent="0.25">
      <c r="A30" s="174"/>
    </row>
    <row r="31" spans="1:1" ht="15" x14ac:dyDescent="0.25">
      <c r="A31" s="261" t="s">
        <v>231</v>
      </c>
    </row>
    <row r="32" spans="1:1" ht="15" x14ac:dyDescent="0.25">
      <c r="A32" s="174"/>
    </row>
    <row r="33" spans="1:1" ht="15" x14ac:dyDescent="0.25">
      <c r="A33" s="174" t="s">
        <v>220</v>
      </c>
    </row>
    <row r="35" spans="1:1" ht="15" x14ac:dyDescent="0.25">
      <c r="A35" s="174" t="s">
        <v>83</v>
      </c>
    </row>
  </sheetData>
  <hyperlinks>
    <hyperlink ref="A3" location="'Table 1'!A1" display="Table 1:  Number of drug related deaths and deaths due to drug misuse by sex and registration year, 2008-2018" xr:uid="{00000000-0004-0000-0000-000000000000}"/>
    <hyperlink ref="A5" location="'Figure 1'!A1" display="Figure 1: Drug related deaths and deaths due to drug misuse by registration year, 2008-2018 " xr:uid="{00000000-0004-0000-0000-000001000000}"/>
    <hyperlink ref="A7" location="'Table 2'!A1" display="Table 2:  Number of deaths due to drug misuse by age and registration year, 2008-2018" xr:uid="{00000000-0004-0000-0000-000002000000}"/>
    <hyperlink ref="A9" location="'Figure 2'!A1" display="Figure 2: Drug related deaths and deaths due to drug misuse by age, 2008-2018" xr:uid="{00000000-0004-0000-0000-000003000000}"/>
    <hyperlink ref="A17" location="'Table 5a'!A1" display="Table 5a: Number of drug related deaths by underlying cause of death and registration year, 2008-2018" xr:uid="{00000000-0004-0000-0000-000004000000}"/>
    <hyperlink ref="A19" location="'Table 5b'!A1" display="Table 5b: Number of deaths due to drug misuse by underlying cause of death and registration year, 2008-2018" xr:uid="{00000000-0004-0000-0000-000005000000}"/>
    <hyperlink ref="A13" location="'Table 4a'!A1" display="Table 4a:  Number of drug related deaths where selected substances were mentioned on the death certificate by registration year, 2008-2018" xr:uid="{00000000-0004-0000-0000-000006000000}"/>
    <hyperlink ref="A23" location="'Table 7'!A1" display="Table 7:  Number of drug related deaths by number of drugs mentioned on the death certificate and registration year, 2008-2018" xr:uid="{00000000-0004-0000-0000-000007000000}"/>
    <hyperlink ref="A25" location="'Table 8'!A1" display="Table 8:  Number of drug related deaths by Health and Social Care Trust and registration year, 2008-2018" xr:uid="{00000000-0004-0000-0000-000008000000}"/>
    <hyperlink ref="A33" location="'Figure 3'!A1" display="Figure 3: Drug related death rate and death rate due to drug misuse per 100,000 population by deprivation quintile NIMDM17, 2014-2018" xr:uid="{00000000-0004-0000-0000-000009000000}"/>
    <hyperlink ref="A35" location="Notes!A1" display="Notes" xr:uid="{00000000-0004-0000-0000-00000A000000}"/>
    <hyperlink ref="A21" location="'Table 6'!A1" display="Table 6:  Number of drug related deaths and deaths due to drug misuse where alcohol was also mentioned on the death certificate by registration year, 2008-2018" xr:uid="{00000000-0004-0000-0000-00000B000000}"/>
    <hyperlink ref="A11" location="'Table 3'!A1" display="Table 3: Number of drug-related deaths by gender, age and registration year, 2008-2018" xr:uid="{00000000-0004-0000-0000-00000C000000}"/>
    <hyperlink ref="A15" location="'Table 4b'!A1" display="Table 4b:  Percentage of drug related deaths where selected substances were mentioned1 on the death certificate by registration year, 2008-2018" xr:uid="{00000000-0004-0000-0000-00000D000000}"/>
    <hyperlink ref="A27" location="'Table 9'!A1" display="Table 9: Number of drug-related deaths by Local Government District and registration year, 2014-2018" xr:uid="{00000000-0004-0000-0000-00000E000000}"/>
    <hyperlink ref="A29" location="'Table 10'!A1" display="Table 10:  Number and rate1 of drug-related deaths by deprivation quintile NIMDM171, 2014-2018" xr:uid="{00000000-0004-0000-0000-00000F000000}"/>
    <hyperlink ref="A31" location="'Table 11'!A1" display="Table 11: Number and rate of deaths due to drug-misuse by deprivation quintile NIMDM172, 2014-2018"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9"/>
  <sheetViews>
    <sheetView showGridLines="0" workbookViewId="0"/>
  </sheetViews>
  <sheetFormatPr defaultRowHeight="13.2" zeroHeight="1" x14ac:dyDescent="0.25"/>
  <cols>
    <col min="1" max="1" width="42.5546875" style="1" customWidth="1"/>
    <col min="2" max="12" width="6.6640625" style="4" customWidth="1"/>
    <col min="13" max="13" width="13.109375" style="4" customWidth="1"/>
    <col min="14" max="14" width="12.33203125" style="4" customWidth="1"/>
    <col min="15" max="256" width="9.109375" style="1"/>
    <col min="257" max="257" width="42.5546875" style="1" customWidth="1"/>
    <col min="258" max="268" width="6.6640625" style="1" customWidth="1"/>
    <col min="269" max="269" width="13.109375" style="1" customWidth="1"/>
    <col min="270" max="270" width="12.33203125" style="1" customWidth="1"/>
    <col min="271" max="512" width="9.109375" style="1"/>
    <col min="513" max="513" width="42.5546875" style="1" customWidth="1"/>
    <col min="514" max="524" width="6.6640625" style="1" customWidth="1"/>
    <col min="525" max="525" width="13.109375" style="1" customWidth="1"/>
    <col min="526" max="526" width="12.33203125" style="1" customWidth="1"/>
    <col min="527" max="768" width="9.109375" style="1"/>
    <col min="769" max="769" width="42.5546875" style="1" customWidth="1"/>
    <col min="770" max="780" width="6.6640625" style="1" customWidth="1"/>
    <col min="781" max="781" width="13.109375" style="1" customWidth="1"/>
    <col min="782" max="782" width="12.33203125" style="1" customWidth="1"/>
    <col min="783" max="1024" width="9.109375" style="1"/>
    <col min="1025" max="1025" width="42.5546875" style="1" customWidth="1"/>
    <col min="1026" max="1036" width="6.6640625" style="1" customWidth="1"/>
    <col min="1037" max="1037" width="13.109375" style="1" customWidth="1"/>
    <col min="1038" max="1038" width="12.33203125" style="1" customWidth="1"/>
    <col min="1039" max="1280" width="9.109375" style="1"/>
    <col min="1281" max="1281" width="42.5546875" style="1" customWidth="1"/>
    <col min="1282" max="1292" width="6.6640625" style="1" customWidth="1"/>
    <col min="1293" max="1293" width="13.109375" style="1" customWidth="1"/>
    <col min="1294" max="1294" width="12.33203125" style="1" customWidth="1"/>
    <col min="1295" max="1536" width="9.109375" style="1"/>
    <col min="1537" max="1537" width="42.5546875" style="1" customWidth="1"/>
    <col min="1538" max="1548" width="6.6640625" style="1" customWidth="1"/>
    <col min="1549" max="1549" width="13.109375" style="1" customWidth="1"/>
    <col min="1550" max="1550" width="12.33203125" style="1" customWidth="1"/>
    <col min="1551" max="1792" width="9.109375" style="1"/>
    <col min="1793" max="1793" width="42.5546875" style="1" customWidth="1"/>
    <col min="1794" max="1804" width="6.6640625" style="1" customWidth="1"/>
    <col min="1805" max="1805" width="13.109375" style="1" customWidth="1"/>
    <col min="1806" max="1806" width="12.33203125" style="1" customWidth="1"/>
    <col min="1807" max="2048" width="9.109375" style="1"/>
    <col min="2049" max="2049" width="42.5546875" style="1" customWidth="1"/>
    <col min="2050" max="2060" width="6.6640625" style="1" customWidth="1"/>
    <col min="2061" max="2061" width="13.109375" style="1" customWidth="1"/>
    <col min="2062" max="2062" width="12.33203125" style="1" customWidth="1"/>
    <col min="2063" max="2304" width="9.109375" style="1"/>
    <col min="2305" max="2305" width="42.5546875" style="1" customWidth="1"/>
    <col min="2306" max="2316" width="6.6640625" style="1" customWidth="1"/>
    <col min="2317" max="2317" width="13.109375" style="1" customWidth="1"/>
    <col min="2318" max="2318" width="12.33203125" style="1" customWidth="1"/>
    <col min="2319" max="2560" width="9.109375" style="1"/>
    <col min="2561" max="2561" width="42.5546875" style="1" customWidth="1"/>
    <col min="2562" max="2572" width="6.6640625" style="1" customWidth="1"/>
    <col min="2573" max="2573" width="13.109375" style="1" customWidth="1"/>
    <col min="2574" max="2574" width="12.33203125" style="1" customWidth="1"/>
    <col min="2575" max="2816" width="9.109375" style="1"/>
    <col min="2817" max="2817" width="42.5546875" style="1" customWidth="1"/>
    <col min="2818" max="2828" width="6.6640625" style="1" customWidth="1"/>
    <col min="2829" max="2829" width="13.109375" style="1" customWidth="1"/>
    <col min="2830" max="2830" width="12.33203125" style="1" customWidth="1"/>
    <col min="2831" max="3072" width="9.109375" style="1"/>
    <col min="3073" max="3073" width="42.5546875" style="1" customWidth="1"/>
    <col min="3074" max="3084" width="6.6640625" style="1" customWidth="1"/>
    <col min="3085" max="3085" width="13.109375" style="1" customWidth="1"/>
    <col min="3086" max="3086" width="12.33203125" style="1" customWidth="1"/>
    <col min="3087" max="3328" width="9.109375" style="1"/>
    <col min="3329" max="3329" width="42.5546875" style="1" customWidth="1"/>
    <col min="3330" max="3340" width="6.6640625" style="1" customWidth="1"/>
    <col min="3341" max="3341" width="13.109375" style="1" customWidth="1"/>
    <col min="3342" max="3342" width="12.33203125" style="1" customWidth="1"/>
    <col min="3343" max="3584" width="9.109375" style="1"/>
    <col min="3585" max="3585" width="42.5546875" style="1" customWidth="1"/>
    <col min="3586" max="3596" width="6.6640625" style="1" customWidth="1"/>
    <col min="3597" max="3597" width="13.109375" style="1" customWidth="1"/>
    <col min="3598" max="3598" width="12.33203125" style="1" customWidth="1"/>
    <col min="3599" max="3840" width="9.109375" style="1"/>
    <col min="3841" max="3841" width="42.5546875" style="1" customWidth="1"/>
    <col min="3842" max="3852" width="6.6640625" style="1" customWidth="1"/>
    <col min="3853" max="3853" width="13.109375" style="1" customWidth="1"/>
    <col min="3854" max="3854" width="12.33203125" style="1" customWidth="1"/>
    <col min="3855" max="4096" width="9.109375" style="1"/>
    <col min="4097" max="4097" width="42.5546875" style="1" customWidth="1"/>
    <col min="4098" max="4108" width="6.6640625" style="1" customWidth="1"/>
    <col min="4109" max="4109" width="13.109375" style="1" customWidth="1"/>
    <col min="4110" max="4110" width="12.33203125" style="1" customWidth="1"/>
    <col min="4111" max="4352" width="9.109375" style="1"/>
    <col min="4353" max="4353" width="42.5546875" style="1" customWidth="1"/>
    <col min="4354" max="4364" width="6.6640625" style="1" customWidth="1"/>
    <col min="4365" max="4365" width="13.109375" style="1" customWidth="1"/>
    <col min="4366" max="4366" width="12.33203125" style="1" customWidth="1"/>
    <col min="4367" max="4608" width="9.109375" style="1"/>
    <col min="4609" max="4609" width="42.5546875" style="1" customWidth="1"/>
    <col min="4610" max="4620" width="6.6640625" style="1" customWidth="1"/>
    <col min="4621" max="4621" width="13.109375" style="1" customWidth="1"/>
    <col min="4622" max="4622" width="12.33203125" style="1" customWidth="1"/>
    <col min="4623" max="4864" width="9.109375" style="1"/>
    <col min="4865" max="4865" width="42.5546875" style="1" customWidth="1"/>
    <col min="4866" max="4876" width="6.6640625" style="1" customWidth="1"/>
    <col min="4877" max="4877" width="13.109375" style="1" customWidth="1"/>
    <col min="4878" max="4878" width="12.33203125" style="1" customWidth="1"/>
    <col min="4879" max="5120" width="9.109375" style="1"/>
    <col min="5121" max="5121" width="42.5546875" style="1" customWidth="1"/>
    <col min="5122" max="5132" width="6.6640625" style="1" customWidth="1"/>
    <col min="5133" max="5133" width="13.109375" style="1" customWidth="1"/>
    <col min="5134" max="5134" width="12.33203125" style="1" customWidth="1"/>
    <col min="5135" max="5376" width="9.109375" style="1"/>
    <col min="5377" max="5377" width="42.5546875" style="1" customWidth="1"/>
    <col min="5378" max="5388" width="6.6640625" style="1" customWidth="1"/>
    <col min="5389" max="5389" width="13.109375" style="1" customWidth="1"/>
    <col min="5390" max="5390" width="12.33203125" style="1" customWidth="1"/>
    <col min="5391" max="5632" width="9.109375" style="1"/>
    <col min="5633" max="5633" width="42.5546875" style="1" customWidth="1"/>
    <col min="5634" max="5644" width="6.6640625" style="1" customWidth="1"/>
    <col min="5645" max="5645" width="13.109375" style="1" customWidth="1"/>
    <col min="5646" max="5646" width="12.33203125" style="1" customWidth="1"/>
    <col min="5647" max="5888" width="9.109375" style="1"/>
    <col min="5889" max="5889" width="42.5546875" style="1" customWidth="1"/>
    <col min="5890" max="5900" width="6.6640625" style="1" customWidth="1"/>
    <col min="5901" max="5901" width="13.109375" style="1" customWidth="1"/>
    <col min="5902" max="5902" width="12.33203125" style="1" customWidth="1"/>
    <col min="5903" max="6144" width="9.109375" style="1"/>
    <col min="6145" max="6145" width="42.5546875" style="1" customWidth="1"/>
    <col min="6146" max="6156" width="6.6640625" style="1" customWidth="1"/>
    <col min="6157" max="6157" width="13.109375" style="1" customWidth="1"/>
    <col min="6158" max="6158" width="12.33203125" style="1" customWidth="1"/>
    <col min="6159" max="6400" width="9.109375" style="1"/>
    <col min="6401" max="6401" width="42.5546875" style="1" customWidth="1"/>
    <col min="6402" max="6412" width="6.6640625" style="1" customWidth="1"/>
    <col min="6413" max="6413" width="13.109375" style="1" customWidth="1"/>
    <col min="6414" max="6414" width="12.33203125" style="1" customWidth="1"/>
    <col min="6415" max="6656" width="9.109375" style="1"/>
    <col min="6657" max="6657" width="42.5546875" style="1" customWidth="1"/>
    <col min="6658" max="6668" width="6.6640625" style="1" customWidth="1"/>
    <col min="6669" max="6669" width="13.109375" style="1" customWidth="1"/>
    <col min="6670" max="6670" width="12.33203125" style="1" customWidth="1"/>
    <col min="6671" max="6912" width="9.109375" style="1"/>
    <col min="6913" max="6913" width="42.5546875" style="1" customWidth="1"/>
    <col min="6914" max="6924" width="6.6640625" style="1" customWidth="1"/>
    <col min="6925" max="6925" width="13.109375" style="1" customWidth="1"/>
    <col min="6926" max="6926" width="12.33203125" style="1" customWidth="1"/>
    <col min="6927" max="7168" width="9.109375" style="1"/>
    <col min="7169" max="7169" width="42.5546875" style="1" customWidth="1"/>
    <col min="7170" max="7180" width="6.6640625" style="1" customWidth="1"/>
    <col min="7181" max="7181" width="13.109375" style="1" customWidth="1"/>
    <col min="7182" max="7182" width="12.33203125" style="1" customWidth="1"/>
    <col min="7183" max="7424" width="9.109375" style="1"/>
    <col min="7425" max="7425" width="42.5546875" style="1" customWidth="1"/>
    <col min="7426" max="7436" width="6.6640625" style="1" customWidth="1"/>
    <col min="7437" max="7437" width="13.109375" style="1" customWidth="1"/>
    <col min="7438" max="7438" width="12.33203125" style="1" customWidth="1"/>
    <col min="7439" max="7680" width="9.109375" style="1"/>
    <col min="7681" max="7681" width="42.5546875" style="1" customWidth="1"/>
    <col min="7682" max="7692" width="6.6640625" style="1" customWidth="1"/>
    <col min="7693" max="7693" width="13.109375" style="1" customWidth="1"/>
    <col min="7694" max="7694" width="12.33203125" style="1" customWidth="1"/>
    <col min="7695" max="7936" width="9.109375" style="1"/>
    <col min="7937" max="7937" width="42.5546875" style="1" customWidth="1"/>
    <col min="7938" max="7948" width="6.6640625" style="1" customWidth="1"/>
    <col min="7949" max="7949" width="13.109375" style="1" customWidth="1"/>
    <col min="7950" max="7950" width="12.33203125" style="1" customWidth="1"/>
    <col min="7951" max="8192" width="9.109375" style="1"/>
    <col min="8193" max="8193" width="42.5546875" style="1" customWidth="1"/>
    <col min="8194" max="8204" width="6.6640625" style="1" customWidth="1"/>
    <col min="8205" max="8205" width="13.109375" style="1" customWidth="1"/>
    <col min="8206" max="8206" width="12.33203125" style="1" customWidth="1"/>
    <col min="8207" max="8448" width="9.109375" style="1"/>
    <col min="8449" max="8449" width="42.5546875" style="1" customWidth="1"/>
    <col min="8450" max="8460" width="6.6640625" style="1" customWidth="1"/>
    <col min="8461" max="8461" width="13.109375" style="1" customWidth="1"/>
    <col min="8462" max="8462" width="12.33203125" style="1" customWidth="1"/>
    <col min="8463" max="8704" width="9.109375" style="1"/>
    <col min="8705" max="8705" width="42.5546875" style="1" customWidth="1"/>
    <col min="8706" max="8716" width="6.6640625" style="1" customWidth="1"/>
    <col min="8717" max="8717" width="13.109375" style="1" customWidth="1"/>
    <col min="8718" max="8718" width="12.33203125" style="1" customWidth="1"/>
    <col min="8719" max="8960" width="9.109375" style="1"/>
    <col min="8961" max="8961" width="42.5546875" style="1" customWidth="1"/>
    <col min="8962" max="8972" width="6.6640625" style="1" customWidth="1"/>
    <col min="8973" max="8973" width="13.109375" style="1" customWidth="1"/>
    <col min="8974" max="8974" width="12.33203125" style="1" customWidth="1"/>
    <col min="8975" max="9216" width="9.109375" style="1"/>
    <col min="9217" max="9217" width="42.5546875" style="1" customWidth="1"/>
    <col min="9218" max="9228" width="6.6640625" style="1" customWidth="1"/>
    <col min="9229" max="9229" width="13.109375" style="1" customWidth="1"/>
    <col min="9230" max="9230" width="12.33203125" style="1" customWidth="1"/>
    <col min="9231" max="9472" width="9.109375" style="1"/>
    <col min="9473" max="9473" width="42.5546875" style="1" customWidth="1"/>
    <col min="9474" max="9484" width="6.6640625" style="1" customWidth="1"/>
    <col min="9485" max="9485" width="13.109375" style="1" customWidth="1"/>
    <col min="9486" max="9486" width="12.33203125" style="1" customWidth="1"/>
    <col min="9487" max="9728" width="9.109375" style="1"/>
    <col min="9729" max="9729" width="42.5546875" style="1" customWidth="1"/>
    <col min="9730" max="9740" width="6.6640625" style="1" customWidth="1"/>
    <col min="9741" max="9741" width="13.109375" style="1" customWidth="1"/>
    <col min="9742" max="9742" width="12.33203125" style="1" customWidth="1"/>
    <col min="9743" max="9984" width="9.109375" style="1"/>
    <col min="9985" max="9985" width="42.5546875" style="1" customWidth="1"/>
    <col min="9986" max="9996" width="6.6640625" style="1" customWidth="1"/>
    <col min="9997" max="9997" width="13.109375" style="1" customWidth="1"/>
    <col min="9998" max="9998" width="12.33203125" style="1" customWidth="1"/>
    <col min="9999" max="10240" width="9.109375" style="1"/>
    <col min="10241" max="10241" width="42.5546875" style="1" customWidth="1"/>
    <col min="10242" max="10252" width="6.6640625" style="1" customWidth="1"/>
    <col min="10253" max="10253" width="13.109375" style="1" customWidth="1"/>
    <col min="10254" max="10254" width="12.33203125" style="1" customWidth="1"/>
    <col min="10255" max="10496" width="9.109375" style="1"/>
    <col min="10497" max="10497" width="42.5546875" style="1" customWidth="1"/>
    <col min="10498" max="10508" width="6.6640625" style="1" customWidth="1"/>
    <col min="10509" max="10509" width="13.109375" style="1" customWidth="1"/>
    <col min="10510" max="10510" width="12.33203125" style="1" customWidth="1"/>
    <col min="10511" max="10752" width="9.109375" style="1"/>
    <col min="10753" max="10753" width="42.5546875" style="1" customWidth="1"/>
    <col min="10754" max="10764" width="6.6640625" style="1" customWidth="1"/>
    <col min="10765" max="10765" width="13.109375" style="1" customWidth="1"/>
    <col min="10766" max="10766" width="12.33203125" style="1" customWidth="1"/>
    <col min="10767" max="11008" width="9.109375" style="1"/>
    <col min="11009" max="11009" width="42.5546875" style="1" customWidth="1"/>
    <col min="11010" max="11020" width="6.6640625" style="1" customWidth="1"/>
    <col min="11021" max="11021" width="13.109375" style="1" customWidth="1"/>
    <col min="11022" max="11022" width="12.33203125" style="1" customWidth="1"/>
    <col min="11023" max="11264" width="9.109375" style="1"/>
    <col min="11265" max="11265" width="42.5546875" style="1" customWidth="1"/>
    <col min="11266" max="11276" width="6.6640625" style="1" customWidth="1"/>
    <col min="11277" max="11277" width="13.109375" style="1" customWidth="1"/>
    <col min="11278" max="11278" width="12.33203125" style="1" customWidth="1"/>
    <col min="11279" max="11520" width="9.109375" style="1"/>
    <col min="11521" max="11521" width="42.5546875" style="1" customWidth="1"/>
    <col min="11522" max="11532" width="6.6640625" style="1" customWidth="1"/>
    <col min="11533" max="11533" width="13.109375" style="1" customWidth="1"/>
    <col min="11534" max="11534" width="12.33203125" style="1" customWidth="1"/>
    <col min="11535" max="11776" width="9.109375" style="1"/>
    <col min="11777" max="11777" width="42.5546875" style="1" customWidth="1"/>
    <col min="11778" max="11788" width="6.6640625" style="1" customWidth="1"/>
    <col min="11789" max="11789" width="13.109375" style="1" customWidth="1"/>
    <col min="11790" max="11790" width="12.33203125" style="1" customWidth="1"/>
    <col min="11791" max="12032" width="9.109375" style="1"/>
    <col min="12033" max="12033" width="42.5546875" style="1" customWidth="1"/>
    <col min="12034" max="12044" width="6.6640625" style="1" customWidth="1"/>
    <col min="12045" max="12045" width="13.109375" style="1" customWidth="1"/>
    <col min="12046" max="12046" width="12.33203125" style="1" customWidth="1"/>
    <col min="12047" max="12288" width="9.109375" style="1"/>
    <col min="12289" max="12289" width="42.5546875" style="1" customWidth="1"/>
    <col min="12290" max="12300" width="6.6640625" style="1" customWidth="1"/>
    <col min="12301" max="12301" width="13.109375" style="1" customWidth="1"/>
    <col min="12302" max="12302" width="12.33203125" style="1" customWidth="1"/>
    <col min="12303" max="12544" width="9.109375" style="1"/>
    <col min="12545" max="12545" width="42.5546875" style="1" customWidth="1"/>
    <col min="12546" max="12556" width="6.6640625" style="1" customWidth="1"/>
    <col min="12557" max="12557" width="13.109375" style="1" customWidth="1"/>
    <col min="12558" max="12558" width="12.33203125" style="1" customWidth="1"/>
    <col min="12559" max="12800" width="9.109375" style="1"/>
    <col min="12801" max="12801" width="42.5546875" style="1" customWidth="1"/>
    <col min="12802" max="12812" width="6.6640625" style="1" customWidth="1"/>
    <col min="12813" max="12813" width="13.109375" style="1" customWidth="1"/>
    <col min="12814" max="12814" width="12.33203125" style="1" customWidth="1"/>
    <col min="12815" max="13056" width="9.109375" style="1"/>
    <col min="13057" max="13057" width="42.5546875" style="1" customWidth="1"/>
    <col min="13058" max="13068" width="6.6640625" style="1" customWidth="1"/>
    <col min="13069" max="13069" width="13.109375" style="1" customWidth="1"/>
    <col min="13070" max="13070" width="12.33203125" style="1" customWidth="1"/>
    <col min="13071" max="13312" width="9.109375" style="1"/>
    <col min="13313" max="13313" width="42.5546875" style="1" customWidth="1"/>
    <col min="13314" max="13324" width="6.6640625" style="1" customWidth="1"/>
    <col min="13325" max="13325" width="13.109375" style="1" customWidth="1"/>
    <col min="13326" max="13326" width="12.33203125" style="1" customWidth="1"/>
    <col min="13327" max="13568" width="9.109375" style="1"/>
    <col min="13569" max="13569" width="42.5546875" style="1" customWidth="1"/>
    <col min="13570" max="13580" width="6.6640625" style="1" customWidth="1"/>
    <col min="13581" max="13581" width="13.109375" style="1" customWidth="1"/>
    <col min="13582" max="13582" width="12.33203125" style="1" customWidth="1"/>
    <col min="13583" max="13824" width="9.109375" style="1"/>
    <col min="13825" max="13825" width="42.5546875" style="1" customWidth="1"/>
    <col min="13826" max="13836" width="6.6640625" style="1" customWidth="1"/>
    <col min="13837" max="13837" width="13.109375" style="1" customWidth="1"/>
    <col min="13838" max="13838" width="12.33203125" style="1" customWidth="1"/>
    <col min="13839" max="14080" width="9.109375" style="1"/>
    <col min="14081" max="14081" width="42.5546875" style="1" customWidth="1"/>
    <col min="14082" max="14092" width="6.6640625" style="1" customWidth="1"/>
    <col min="14093" max="14093" width="13.109375" style="1" customWidth="1"/>
    <col min="14094" max="14094" width="12.33203125" style="1" customWidth="1"/>
    <col min="14095" max="14336" width="9.109375" style="1"/>
    <col min="14337" max="14337" width="42.5546875" style="1" customWidth="1"/>
    <col min="14338" max="14348" width="6.6640625" style="1" customWidth="1"/>
    <col min="14349" max="14349" width="13.109375" style="1" customWidth="1"/>
    <col min="14350" max="14350" width="12.33203125" style="1" customWidth="1"/>
    <col min="14351" max="14592" width="9.109375" style="1"/>
    <col min="14593" max="14593" width="42.5546875" style="1" customWidth="1"/>
    <col min="14594" max="14604" width="6.6640625" style="1" customWidth="1"/>
    <col min="14605" max="14605" width="13.109375" style="1" customWidth="1"/>
    <col min="14606" max="14606" width="12.33203125" style="1" customWidth="1"/>
    <col min="14607" max="14848" width="9.109375" style="1"/>
    <col min="14849" max="14849" width="42.5546875" style="1" customWidth="1"/>
    <col min="14850" max="14860" width="6.6640625" style="1" customWidth="1"/>
    <col min="14861" max="14861" width="13.109375" style="1" customWidth="1"/>
    <col min="14862" max="14862" width="12.33203125" style="1" customWidth="1"/>
    <col min="14863" max="15104" width="9.109375" style="1"/>
    <col min="15105" max="15105" width="42.5546875" style="1" customWidth="1"/>
    <col min="15106" max="15116" width="6.6640625" style="1" customWidth="1"/>
    <col min="15117" max="15117" width="13.109375" style="1" customWidth="1"/>
    <col min="15118" max="15118" width="12.33203125" style="1" customWidth="1"/>
    <col min="15119" max="15360" width="9.109375" style="1"/>
    <col min="15361" max="15361" width="42.5546875" style="1" customWidth="1"/>
    <col min="15362" max="15372" width="6.6640625" style="1" customWidth="1"/>
    <col min="15373" max="15373" width="13.109375" style="1" customWidth="1"/>
    <col min="15374" max="15374" width="12.33203125" style="1" customWidth="1"/>
    <col min="15375" max="15616" width="9.109375" style="1"/>
    <col min="15617" max="15617" width="42.5546875" style="1" customWidth="1"/>
    <col min="15618" max="15628" width="6.6640625" style="1" customWidth="1"/>
    <col min="15629" max="15629" width="13.109375" style="1" customWidth="1"/>
    <col min="15630" max="15630" width="12.33203125" style="1" customWidth="1"/>
    <col min="15631" max="15872" width="9.109375" style="1"/>
    <col min="15873" max="15873" width="42.5546875" style="1" customWidth="1"/>
    <col min="15874" max="15884" width="6.6640625" style="1" customWidth="1"/>
    <col min="15885" max="15885" width="13.109375" style="1" customWidth="1"/>
    <col min="15886" max="15886" width="12.33203125" style="1" customWidth="1"/>
    <col min="15887" max="16128" width="9.109375" style="1"/>
    <col min="16129" max="16129" width="42.5546875" style="1" customWidth="1"/>
    <col min="16130" max="16140" width="6.6640625" style="1" customWidth="1"/>
    <col min="16141" max="16141" width="13.109375" style="1" customWidth="1"/>
    <col min="16142" max="16142" width="12.33203125" style="1" customWidth="1"/>
    <col min="16143" max="16384" width="9.109375" style="1"/>
  </cols>
  <sheetData>
    <row r="1" spans="1:14" ht="15.6" x14ac:dyDescent="0.25">
      <c r="A1" s="3" t="s">
        <v>194</v>
      </c>
    </row>
    <row r="2" spans="1:14" ht="13.8" thickBot="1" x14ac:dyDescent="0.3"/>
    <row r="3" spans="1:14" ht="12.75" customHeight="1" x14ac:dyDescent="0.25">
      <c r="A3" s="279" t="s">
        <v>24</v>
      </c>
      <c r="B3" s="66"/>
      <c r="C3" s="66"/>
      <c r="D3" s="66"/>
      <c r="E3" s="66"/>
      <c r="F3" s="66"/>
      <c r="G3" s="66"/>
      <c r="H3" s="66"/>
      <c r="I3" s="57"/>
      <c r="J3" s="57"/>
      <c r="K3" s="57"/>
      <c r="L3" s="57"/>
      <c r="M3" s="275" t="s">
        <v>9</v>
      </c>
      <c r="N3" s="1"/>
    </row>
    <row r="4" spans="1:14" x14ac:dyDescent="0.25">
      <c r="A4" s="280"/>
      <c r="B4" s="67">
        <v>2008</v>
      </c>
      <c r="C4" s="67">
        <v>2009</v>
      </c>
      <c r="D4" s="67">
        <v>2010</v>
      </c>
      <c r="E4" s="67">
        <v>2011</v>
      </c>
      <c r="F4" s="67">
        <v>2012</v>
      </c>
      <c r="G4" s="6">
        <v>2013</v>
      </c>
      <c r="H4" s="58">
        <v>2014</v>
      </c>
      <c r="I4" s="58">
        <v>2015</v>
      </c>
      <c r="J4" s="58">
        <v>2016</v>
      </c>
      <c r="K4" s="58">
        <v>2017</v>
      </c>
      <c r="L4" s="58">
        <v>2018</v>
      </c>
      <c r="M4" s="276"/>
      <c r="N4" s="1"/>
    </row>
    <row r="5" spans="1:14" ht="39.6" x14ac:dyDescent="0.25">
      <c r="A5" s="46" t="s">
        <v>25</v>
      </c>
      <c r="B5" s="47">
        <v>2</v>
      </c>
      <c r="C5" s="47">
        <v>4</v>
      </c>
      <c r="D5" s="47">
        <v>7</v>
      </c>
      <c r="E5" s="47">
        <v>5</v>
      </c>
      <c r="F5" s="47">
        <v>13</v>
      </c>
      <c r="G5" s="9">
        <v>12</v>
      </c>
      <c r="H5" s="9">
        <v>11</v>
      </c>
      <c r="I5" s="9">
        <v>7</v>
      </c>
      <c r="J5" s="9" t="s">
        <v>26</v>
      </c>
      <c r="K5" s="13" t="s">
        <v>26</v>
      </c>
      <c r="L5" s="41" t="s">
        <v>26</v>
      </c>
      <c r="M5" s="49">
        <v>61</v>
      </c>
      <c r="N5" s="61"/>
    </row>
    <row r="6" spans="1:14" ht="26.4" x14ac:dyDescent="0.25">
      <c r="A6" s="46" t="s">
        <v>27</v>
      </c>
      <c r="B6" s="12">
        <v>21</v>
      </c>
      <c r="C6" s="13">
        <v>21</v>
      </c>
      <c r="D6" s="12">
        <v>10</v>
      </c>
      <c r="E6" s="13">
        <v>14</v>
      </c>
      <c r="F6" s="12">
        <v>18</v>
      </c>
      <c r="G6" s="13">
        <v>20</v>
      </c>
      <c r="H6" s="13">
        <v>21</v>
      </c>
      <c r="I6" s="13">
        <v>9</v>
      </c>
      <c r="J6" s="13">
        <v>15</v>
      </c>
      <c r="K6" s="13">
        <v>13</v>
      </c>
      <c r="L6" s="41">
        <v>55</v>
      </c>
      <c r="M6" s="49">
        <v>217</v>
      </c>
      <c r="N6" s="41"/>
    </row>
    <row r="7" spans="1:14" ht="26.4" x14ac:dyDescent="0.25">
      <c r="A7" s="46" t="s">
        <v>28</v>
      </c>
      <c r="B7" s="12">
        <v>17</v>
      </c>
      <c r="C7" s="13">
        <v>12</v>
      </c>
      <c r="D7" s="12">
        <v>4</v>
      </c>
      <c r="E7" s="12">
        <v>7</v>
      </c>
      <c r="F7" s="12">
        <v>4</v>
      </c>
      <c r="G7" s="13">
        <v>16</v>
      </c>
      <c r="H7" s="13">
        <v>5</v>
      </c>
      <c r="I7" s="13">
        <v>5</v>
      </c>
      <c r="J7" s="13">
        <v>3</v>
      </c>
      <c r="K7" s="13">
        <v>4</v>
      </c>
      <c r="L7" s="41">
        <v>9</v>
      </c>
      <c r="M7" s="49">
        <v>86</v>
      </c>
      <c r="N7" s="41"/>
    </row>
    <row r="8" spans="1:14" ht="26.4" x14ac:dyDescent="0.25">
      <c r="A8" s="46" t="s">
        <v>29</v>
      </c>
      <c r="B8" s="12" t="s">
        <v>26</v>
      </c>
      <c r="C8" s="12" t="s">
        <v>26</v>
      </c>
      <c r="D8" s="12" t="s">
        <v>26</v>
      </c>
      <c r="E8" s="12" t="s">
        <v>26</v>
      </c>
      <c r="F8" s="12" t="s">
        <v>26</v>
      </c>
      <c r="G8" s="13">
        <v>1</v>
      </c>
      <c r="H8" s="13" t="s">
        <v>26</v>
      </c>
      <c r="I8" s="13" t="s">
        <v>26</v>
      </c>
      <c r="J8" s="13" t="s">
        <v>26</v>
      </c>
      <c r="K8" s="13" t="s">
        <v>26</v>
      </c>
      <c r="L8" s="41" t="s">
        <v>26</v>
      </c>
      <c r="M8" s="49">
        <v>1</v>
      </c>
      <c r="N8" s="61"/>
    </row>
    <row r="9" spans="1:14" ht="26.4" x14ac:dyDescent="0.25">
      <c r="A9" s="62" t="s">
        <v>30</v>
      </c>
      <c r="B9" s="63">
        <v>13</v>
      </c>
      <c r="C9" s="45">
        <v>20</v>
      </c>
      <c r="D9" s="63">
        <v>42</v>
      </c>
      <c r="E9" s="63">
        <v>33</v>
      </c>
      <c r="F9" s="63">
        <v>40</v>
      </c>
      <c r="G9" s="45">
        <v>30</v>
      </c>
      <c r="H9" s="45">
        <v>51</v>
      </c>
      <c r="I9" s="45">
        <v>93</v>
      </c>
      <c r="J9" s="45">
        <v>94</v>
      </c>
      <c r="K9" s="13">
        <v>93</v>
      </c>
      <c r="L9" s="13">
        <v>97</v>
      </c>
      <c r="M9" s="49">
        <v>606</v>
      </c>
      <c r="N9" s="61"/>
    </row>
    <row r="10" spans="1:14" ht="13.8" thickBot="1" x14ac:dyDescent="0.3">
      <c r="A10" s="64" t="s">
        <v>31</v>
      </c>
      <c r="B10" s="54">
        <v>53</v>
      </c>
      <c r="C10" s="54">
        <v>57</v>
      </c>
      <c r="D10" s="54">
        <v>63</v>
      </c>
      <c r="E10" s="54">
        <v>59</v>
      </c>
      <c r="F10" s="54">
        <v>75</v>
      </c>
      <c r="G10" s="54">
        <v>79</v>
      </c>
      <c r="H10" s="54">
        <v>88</v>
      </c>
      <c r="I10" s="54">
        <v>114</v>
      </c>
      <c r="J10" s="54">
        <v>112</v>
      </c>
      <c r="K10" s="54">
        <v>110</v>
      </c>
      <c r="L10" s="54">
        <f>SUM(L5:L9)</f>
        <v>161</v>
      </c>
      <c r="M10" s="43">
        <v>971</v>
      </c>
      <c r="N10" s="61"/>
    </row>
    <row r="11" spans="1:14" x14ac:dyDescent="0.25">
      <c r="N11" s="42"/>
    </row>
    <row r="12" spans="1:14" ht="13.8" x14ac:dyDescent="0.25">
      <c r="A12" s="36" t="s">
        <v>187</v>
      </c>
      <c r="B12" s="38"/>
      <c r="C12" s="38"/>
      <c r="D12" s="38"/>
      <c r="E12" s="38"/>
      <c r="N12" s="42"/>
    </row>
    <row r="13" spans="1:14" ht="15.6" x14ac:dyDescent="0.25">
      <c r="A13" s="65"/>
    </row>
    <row r="14" spans="1:14" x14ac:dyDescent="0.25"/>
    <row r="15" spans="1:14" x14ac:dyDescent="0.25"/>
    <row r="16" spans="1:14" x14ac:dyDescent="0.25"/>
    <row r="17" x14ac:dyDescent="0.25"/>
    <row r="18" x14ac:dyDescent="0.25"/>
    <row r="19" x14ac:dyDescent="0.25"/>
  </sheetData>
  <mergeCells count="2">
    <mergeCell ref="A3:A4"/>
    <mergeCell ref="M3:M4"/>
  </mergeCells>
  <pageMargins left="0.70866141732283472" right="0.70866141732283472" top="0.74803149606299213" bottom="0.74803149606299213" header="0.31496062992125984" footer="0.31496062992125984"/>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1"/>
  <sheetViews>
    <sheetView showGridLines="0" workbookViewId="0"/>
  </sheetViews>
  <sheetFormatPr defaultRowHeight="13.2" zeroHeight="1" x14ac:dyDescent="0.25"/>
  <cols>
    <col min="1" max="1" width="23.5546875" style="1" customWidth="1"/>
    <col min="2" max="2" width="21.44140625" style="1" customWidth="1"/>
    <col min="3" max="8" width="6.44140625" style="4" customWidth="1"/>
    <col min="9" max="13" width="7.44140625" style="4" customWidth="1"/>
    <col min="14" max="14" width="12.5546875" style="1" customWidth="1"/>
    <col min="15" max="15" width="9.109375" style="1"/>
    <col min="16" max="16" width="10.5546875" style="1" bestFit="1" customWidth="1"/>
    <col min="17" max="256" width="9.109375" style="1"/>
    <col min="257" max="257" width="23.5546875" style="1" customWidth="1"/>
    <col min="258" max="258" width="21.44140625" style="1" customWidth="1"/>
    <col min="259" max="264" width="6.44140625" style="1" customWidth="1"/>
    <col min="265" max="269" width="7.44140625" style="1" customWidth="1"/>
    <col min="270" max="270" width="12.5546875" style="1" customWidth="1"/>
    <col min="271" max="271" width="9.109375" style="1"/>
    <col min="272" max="272" width="10.5546875" style="1" bestFit="1" customWidth="1"/>
    <col min="273" max="512" width="9.109375" style="1"/>
    <col min="513" max="513" width="23.5546875" style="1" customWidth="1"/>
    <col min="514" max="514" width="21.44140625" style="1" customWidth="1"/>
    <col min="515" max="520" width="6.44140625" style="1" customWidth="1"/>
    <col min="521" max="525" width="7.44140625" style="1" customWidth="1"/>
    <col min="526" max="526" width="12.5546875" style="1" customWidth="1"/>
    <col min="527" max="527" width="9.109375" style="1"/>
    <col min="528" max="528" width="10.5546875" style="1" bestFit="1" customWidth="1"/>
    <col min="529" max="768" width="9.109375" style="1"/>
    <col min="769" max="769" width="23.5546875" style="1" customWidth="1"/>
    <col min="770" max="770" width="21.44140625" style="1" customWidth="1"/>
    <col min="771" max="776" width="6.44140625" style="1" customWidth="1"/>
    <col min="777" max="781" width="7.44140625" style="1" customWidth="1"/>
    <col min="782" max="782" width="12.5546875" style="1" customWidth="1"/>
    <col min="783" max="783" width="9.109375" style="1"/>
    <col min="784" max="784" width="10.5546875" style="1" bestFit="1" customWidth="1"/>
    <col min="785" max="1024" width="9.109375" style="1"/>
    <col min="1025" max="1025" width="23.5546875" style="1" customWidth="1"/>
    <col min="1026" max="1026" width="21.44140625" style="1" customWidth="1"/>
    <col min="1027" max="1032" width="6.44140625" style="1" customWidth="1"/>
    <col min="1033" max="1037" width="7.44140625" style="1" customWidth="1"/>
    <col min="1038" max="1038" width="12.5546875" style="1" customWidth="1"/>
    <col min="1039" max="1039" width="9.109375" style="1"/>
    <col min="1040" max="1040" width="10.5546875" style="1" bestFit="1" customWidth="1"/>
    <col min="1041" max="1280" width="9.109375" style="1"/>
    <col min="1281" max="1281" width="23.5546875" style="1" customWidth="1"/>
    <col min="1282" max="1282" width="21.44140625" style="1" customWidth="1"/>
    <col min="1283" max="1288" width="6.44140625" style="1" customWidth="1"/>
    <col min="1289" max="1293" width="7.44140625" style="1" customWidth="1"/>
    <col min="1294" max="1294" width="12.5546875" style="1" customWidth="1"/>
    <col min="1295" max="1295" width="9.109375" style="1"/>
    <col min="1296" max="1296" width="10.5546875" style="1" bestFit="1" customWidth="1"/>
    <col min="1297" max="1536" width="9.109375" style="1"/>
    <col min="1537" max="1537" width="23.5546875" style="1" customWidth="1"/>
    <col min="1538" max="1538" width="21.44140625" style="1" customWidth="1"/>
    <col min="1539" max="1544" width="6.44140625" style="1" customWidth="1"/>
    <col min="1545" max="1549" width="7.44140625" style="1" customWidth="1"/>
    <col min="1550" max="1550" width="12.5546875" style="1" customWidth="1"/>
    <col min="1551" max="1551" width="9.109375" style="1"/>
    <col min="1552" max="1552" width="10.5546875" style="1" bestFit="1" customWidth="1"/>
    <col min="1553" max="1792" width="9.109375" style="1"/>
    <col min="1793" max="1793" width="23.5546875" style="1" customWidth="1"/>
    <col min="1794" max="1794" width="21.44140625" style="1" customWidth="1"/>
    <col min="1795" max="1800" width="6.44140625" style="1" customWidth="1"/>
    <col min="1801" max="1805" width="7.44140625" style="1" customWidth="1"/>
    <col min="1806" max="1806" width="12.5546875" style="1" customWidth="1"/>
    <col min="1807" max="1807" width="9.109375" style="1"/>
    <col min="1808" max="1808" width="10.5546875" style="1" bestFit="1" customWidth="1"/>
    <col min="1809" max="2048" width="9.109375" style="1"/>
    <col min="2049" max="2049" width="23.5546875" style="1" customWidth="1"/>
    <col min="2050" max="2050" width="21.44140625" style="1" customWidth="1"/>
    <col min="2051" max="2056" width="6.44140625" style="1" customWidth="1"/>
    <col min="2057" max="2061" width="7.44140625" style="1" customWidth="1"/>
    <col min="2062" max="2062" width="12.5546875" style="1" customWidth="1"/>
    <col min="2063" max="2063" width="9.109375" style="1"/>
    <col min="2064" max="2064" width="10.5546875" style="1" bestFit="1" customWidth="1"/>
    <col min="2065" max="2304" width="9.109375" style="1"/>
    <col min="2305" max="2305" width="23.5546875" style="1" customWidth="1"/>
    <col min="2306" max="2306" width="21.44140625" style="1" customWidth="1"/>
    <col min="2307" max="2312" width="6.44140625" style="1" customWidth="1"/>
    <col min="2313" max="2317" width="7.44140625" style="1" customWidth="1"/>
    <col min="2318" max="2318" width="12.5546875" style="1" customWidth="1"/>
    <col min="2319" max="2319" width="9.109375" style="1"/>
    <col min="2320" max="2320" width="10.5546875" style="1" bestFit="1" customWidth="1"/>
    <col min="2321" max="2560" width="9.109375" style="1"/>
    <col min="2561" max="2561" width="23.5546875" style="1" customWidth="1"/>
    <col min="2562" max="2562" width="21.44140625" style="1" customWidth="1"/>
    <col min="2563" max="2568" width="6.44140625" style="1" customWidth="1"/>
    <col min="2569" max="2573" width="7.44140625" style="1" customWidth="1"/>
    <col min="2574" max="2574" width="12.5546875" style="1" customWidth="1"/>
    <col min="2575" max="2575" width="9.109375" style="1"/>
    <col min="2576" max="2576" width="10.5546875" style="1" bestFit="1" customWidth="1"/>
    <col min="2577" max="2816" width="9.109375" style="1"/>
    <col min="2817" max="2817" width="23.5546875" style="1" customWidth="1"/>
    <col min="2818" max="2818" width="21.44140625" style="1" customWidth="1"/>
    <col min="2819" max="2824" width="6.44140625" style="1" customWidth="1"/>
    <col min="2825" max="2829" width="7.44140625" style="1" customWidth="1"/>
    <col min="2830" max="2830" width="12.5546875" style="1" customWidth="1"/>
    <col min="2831" max="2831" width="9.109375" style="1"/>
    <col min="2832" max="2832" width="10.5546875" style="1" bestFit="1" customWidth="1"/>
    <col min="2833" max="3072" width="9.109375" style="1"/>
    <col min="3073" max="3073" width="23.5546875" style="1" customWidth="1"/>
    <col min="3074" max="3074" width="21.44140625" style="1" customWidth="1"/>
    <col min="3075" max="3080" width="6.44140625" style="1" customWidth="1"/>
    <col min="3081" max="3085" width="7.44140625" style="1" customWidth="1"/>
    <col min="3086" max="3086" width="12.5546875" style="1" customWidth="1"/>
    <col min="3087" max="3087" width="9.109375" style="1"/>
    <col min="3088" max="3088" width="10.5546875" style="1" bestFit="1" customWidth="1"/>
    <col min="3089" max="3328" width="9.109375" style="1"/>
    <col min="3329" max="3329" width="23.5546875" style="1" customWidth="1"/>
    <col min="3330" max="3330" width="21.44140625" style="1" customWidth="1"/>
    <col min="3331" max="3336" width="6.44140625" style="1" customWidth="1"/>
    <col min="3337" max="3341" width="7.44140625" style="1" customWidth="1"/>
    <col min="3342" max="3342" width="12.5546875" style="1" customWidth="1"/>
    <col min="3343" max="3343" width="9.109375" style="1"/>
    <col min="3344" max="3344" width="10.5546875" style="1" bestFit="1" customWidth="1"/>
    <col min="3345" max="3584" width="9.109375" style="1"/>
    <col min="3585" max="3585" width="23.5546875" style="1" customWidth="1"/>
    <col min="3586" max="3586" width="21.44140625" style="1" customWidth="1"/>
    <col min="3587" max="3592" width="6.44140625" style="1" customWidth="1"/>
    <col min="3593" max="3597" width="7.44140625" style="1" customWidth="1"/>
    <col min="3598" max="3598" width="12.5546875" style="1" customWidth="1"/>
    <col min="3599" max="3599" width="9.109375" style="1"/>
    <col min="3600" max="3600" width="10.5546875" style="1" bestFit="1" customWidth="1"/>
    <col min="3601" max="3840" width="9.109375" style="1"/>
    <col min="3841" max="3841" width="23.5546875" style="1" customWidth="1"/>
    <col min="3842" max="3842" width="21.44140625" style="1" customWidth="1"/>
    <col min="3843" max="3848" width="6.44140625" style="1" customWidth="1"/>
    <col min="3849" max="3853" width="7.44140625" style="1" customWidth="1"/>
    <col min="3854" max="3854" width="12.5546875" style="1" customWidth="1"/>
    <col min="3855" max="3855" width="9.109375" style="1"/>
    <col min="3856" max="3856" width="10.5546875" style="1" bestFit="1" customWidth="1"/>
    <col min="3857" max="4096" width="9.109375" style="1"/>
    <col min="4097" max="4097" width="23.5546875" style="1" customWidth="1"/>
    <col min="4098" max="4098" width="21.44140625" style="1" customWidth="1"/>
    <col min="4099" max="4104" width="6.44140625" style="1" customWidth="1"/>
    <col min="4105" max="4109" width="7.44140625" style="1" customWidth="1"/>
    <col min="4110" max="4110" width="12.5546875" style="1" customWidth="1"/>
    <col min="4111" max="4111" width="9.109375" style="1"/>
    <col min="4112" max="4112" width="10.5546875" style="1" bestFit="1" customWidth="1"/>
    <col min="4113" max="4352" width="9.109375" style="1"/>
    <col min="4353" max="4353" width="23.5546875" style="1" customWidth="1"/>
    <col min="4354" max="4354" width="21.44140625" style="1" customWidth="1"/>
    <col min="4355" max="4360" width="6.44140625" style="1" customWidth="1"/>
    <col min="4361" max="4365" width="7.44140625" style="1" customWidth="1"/>
    <col min="4366" max="4366" width="12.5546875" style="1" customWidth="1"/>
    <col min="4367" max="4367" width="9.109375" style="1"/>
    <col min="4368" max="4368" width="10.5546875" style="1" bestFit="1" customWidth="1"/>
    <col min="4369" max="4608" width="9.109375" style="1"/>
    <col min="4609" max="4609" width="23.5546875" style="1" customWidth="1"/>
    <col min="4610" max="4610" width="21.44140625" style="1" customWidth="1"/>
    <col min="4611" max="4616" width="6.44140625" style="1" customWidth="1"/>
    <col min="4617" max="4621" width="7.44140625" style="1" customWidth="1"/>
    <col min="4622" max="4622" width="12.5546875" style="1" customWidth="1"/>
    <col min="4623" max="4623" width="9.109375" style="1"/>
    <col min="4624" max="4624" width="10.5546875" style="1" bestFit="1" customWidth="1"/>
    <col min="4625" max="4864" width="9.109375" style="1"/>
    <col min="4865" max="4865" width="23.5546875" style="1" customWidth="1"/>
    <col min="4866" max="4866" width="21.44140625" style="1" customWidth="1"/>
    <col min="4867" max="4872" width="6.44140625" style="1" customWidth="1"/>
    <col min="4873" max="4877" width="7.44140625" style="1" customWidth="1"/>
    <col min="4878" max="4878" width="12.5546875" style="1" customWidth="1"/>
    <col min="4879" max="4879" width="9.109375" style="1"/>
    <col min="4880" max="4880" width="10.5546875" style="1" bestFit="1" customWidth="1"/>
    <col min="4881" max="5120" width="9.109375" style="1"/>
    <col min="5121" max="5121" width="23.5546875" style="1" customWidth="1"/>
    <col min="5122" max="5122" width="21.44140625" style="1" customWidth="1"/>
    <col min="5123" max="5128" width="6.44140625" style="1" customWidth="1"/>
    <col min="5129" max="5133" width="7.44140625" style="1" customWidth="1"/>
    <col min="5134" max="5134" width="12.5546875" style="1" customWidth="1"/>
    <col min="5135" max="5135" width="9.109375" style="1"/>
    <col min="5136" max="5136" width="10.5546875" style="1" bestFit="1" customWidth="1"/>
    <col min="5137" max="5376" width="9.109375" style="1"/>
    <col min="5377" max="5377" width="23.5546875" style="1" customWidth="1"/>
    <col min="5378" max="5378" width="21.44140625" style="1" customWidth="1"/>
    <col min="5379" max="5384" width="6.44140625" style="1" customWidth="1"/>
    <col min="5385" max="5389" width="7.44140625" style="1" customWidth="1"/>
    <col min="5390" max="5390" width="12.5546875" style="1" customWidth="1"/>
    <col min="5391" max="5391" width="9.109375" style="1"/>
    <col min="5392" max="5392" width="10.5546875" style="1" bestFit="1" customWidth="1"/>
    <col min="5393" max="5632" width="9.109375" style="1"/>
    <col min="5633" max="5633" width="23.5546875" style="1" customWidth="1"/>
    <col min="5634" max="5634" width="21.44140625" style="1" customWidth="1"/>
    <col min="5635" max="5640" width="6.44140625" style="1" customWidth="1"/>
    <col min="5641" max="5645" width="7.44140625" style="1" customWidth="1"/>
    <col min="5646" max="5646" width="12.5546875" style="1" customWidth="1"/>
    <col min="5647" max="5647" width="9.109375" style="1"/>
    <col min="5648" max="5648" width="10.5546875" style="1" bestFit="1" customWidth="1"/>
    <col min="5649" max="5888" width="9.109375" style="1"/>
    <col min="5889" max="5889" width="23.5546875" style="1" customWidth="1"/>
    <col min="5890" max="5890" width="21.44140625" style="1" customWidth="1"/>
    <col min="5891" max="5896" width="6.44140625" style="1" customWidth="1"/>
    <col min="5897" max="5901" width="7.44140625" style="1" customWidth="1"/>
    <col min="5902" max="5902" width="12.5546875" style="1" customWidth="1"/>
    <col min="5903" max="5903" width="9.109375" style="1"/>
    <col min="5904" max="5904" width="10.5546875" style="1" bestFit="1" customWidth="1"/>
    <col min="5905" max="6144" width="9.109375" style="1"/>
    <col min="6145" max="6145" width="23.5546875" style="1" customWidth="1"/>
    <col min="6146" max="6146" width="21.44140625" style="1" customWidth="1"/>
    <col min="6147" max="6152" width="6.44140625" style="1" customWidth="1"/>
    <col min="6153" max="6157" width="7.44140625" style="1" customWidth="1"/>
    <col min="6158" max="6158" width="12.5546875" style="1" customWidth="1"/>
    <col min="6159" max="6159" width="9.109375" style="1"/>
    <col min="6160" max="6160" width="10.5546875" style="1" bestFit="1" customWidth="1"/>
    <col min="6161" max="6400" width="9.109375" style="1"/>
    <col min="6401" max="6401" width="23.5546875" style="1" customWidth="1"/>
    <col min="6402" max="6402" width="21.44140625" style="1" customWidth="1"/>
    <col min="6403" max="6408" width="6.44140625" style="1" customWidth="1"/>
    <col min="6409" max="6413" width="7.44140625" style="1" customWidth="1"/>
    <col min="6414" max="6414" width="12.5546875" style="1" customWidth="1"/>
    <col min="6415" max="6415" width="9.109375" style="1"/>
    <col min="6416" max="6416" width="10.5546875" style="1" bestFit="1" customWidth="1"/>
    <col min="6417" max="6656" width="9.109375" style="1"/>
    <col min="6657" max="6657" width="23.5546875" style="1" customWidth="1"/>
    <col min="6658" max="6658" width="21.44140625" style="1" customWidth="1"/>
    <col min="6659" max="6664" width="6.44140625" style="1" customWidth="1"/>
    <col min="6665" max="6669" width="7.44140625" style="1" customWidth="1"/>
    <col min="6670" max="6670" width="12.5546875" style="1" customWidth="1"/>
    <col min="6671" max="6671" width="9.109375" style="1"/>
    <col min="6672" max="6672" width="10.5546875" style="1" bestFit="1" customWidth="1"/>
    <col min="6673" max="6912" width="9.109375" style="1"/>
    <col min="6913" max="6913" width="23.5546875" style="1" customWidth="1"/>
    <col min="6914" max="6914" width="21.44140625" style="1" customWidth="1"/>
    <col min="6915" max="6920" width="6.44140625" style="1" customWidth="1"/>
    <col min="6921" max="6925" width="7.44140625" style="1" customWidth="1"/>
    <col min="6926" max="6926" width="12.5546875" style="1" customWidth="1"/>
    <col min="6927" max="6927" width="9.109375" style="1"/>
    <col min="6928" max="6928" width="10.5546875" style="1" bestFit="1" customWidth="1"/>
    <col min="6929" max="7168" width="9.109375" style="1"/>
    <col min="7169" max="7169" width="23.5546875" style="1" customWidth="1"/>
    <col min="7170" max="7170" width="21.44140625" style="1" customWidth="1"/>
    <col min="7171" max="7176" width="6.44140625" style="1" customWidth="1"/>
    <col min="7177" max="7181" width="7.44140625" style="1" customWidth="1"/>
    <col min="7182" max="7182" width="12.5546875" style="1" customWidth="1"/>
    <col min="7183" max="7183" width="9.109375" style="1"/>
    <col min="7184" max="7184" width="10.5546875" style="1" bestFit="1" customWidth="1"/>
    <col min="7185" max="7424" width="9.109375" style="1"/>
    <col min="7425" max="7425" width="23.5546875" style="1" customWidth="1"/>
    <col min="7426" max="7426" width="21.44140625" style="1" customWidth="1"/>
    <col min="7427" max="7432" width="6.44140625" style="1" customWidth="1"/>
    <col min="7433" max="7437" width="7.44140625" style="1" customWidth="1"/>
    <col min="7438" max="7438" width="12.5546875" style="1" customWidth="1"/>
    <col min="7439" max="7439" width="9.109375" style="1"/>
    <col min="7440" max="7440" width="10.5546875" style="1" bestFit="1" customWidth="1"/>
    <col min="7441" max="7680" width="9.109375" style="1"/>
    <col min="7681" max="7681" width="23.5546875" style="1" customWidth="1"/>
    <col min="7682" max="7682" width="21.44140625" style="1" customWidth="1"/>
    <col min="7683" max="7688" width="6.44140625" style="1" customWidth="1"/>
    <col min="7689" max="7693" width="7.44140625" style="1" customWidth="1"/>
    <col min="7694" max="7694" width="12.5546875" style="1" customWidth="1"/>
    <col min="7695" max="7695" width="9.109375" style="1"/>
    <col min="7696" max="7696" width="10.5546875" style="1" bestFit="1" customWidth="1"/>
    <col min="7697" max="7936" width="9.109375" style="1"/>
    <col min="7937" max="7937" width="23.5546875" style="1" customWidth="1"/>
    <col min="7938" max="7938" width="21.44140625" style="1" customWidth="1"/>
    <col min="7939" max="7944" width="6.44140625" style="1" customWidth="1"/>
    <col min="7945" max="7949" width="7.44140625" style="1" customWidth="1"/>
    <col min="7950" max="7950" width="12.5546875" style="1" customWidth="1"/>
    <col min="7951" max="7951" width="9.109375" style="1"/>
    <col min="7952" max="7952" width="10.5546875" style="1" bestFit="1" customWidth="1"/>
    <col min="7953" max="8192" width="9.109375" style="1"/>
    <col min="8193" max="8193" width="23.5546875" style="1" customWidth="1"/>
    <col min="8194" max="8194" width="21.44140625" style="1" customWidth="1"/>
    <col min="8195" max="8200" width="6.44140625" style="1" customWidth="1"/>
    <col min="8201" max="8205" width="7.44140625" style="1" customWidth="1"/>
    <col min="8206" max="8206" width="12.5546875" style="1" customWidth="1"/>
    <col min="8207" max="8207" width="9.109375" style="1"/>
    <col min="8208" max="8208" width="10.5546875" style="1" bestFit="1" customWidth="1"/>
    <col min="8209" max="8448" width="9.109375" style="1"/>
    <col min="8449" max="8449" width="23.5546875" style="1" customWidth="1"/>
    <col min="8450" max="8450" width="21.44140625" style="1" customWidth="1"/>
    <col min="8451" max="8456" width="6.44140625" style="1" customWidth="1"/>
    <col min="8457" max="8461" width="7.44140625" style="1" customWidth="1"/>
    <col min="8462" max="8462" width="12.5546875" style="1" customWidth="1"/>
    <col min="8463" max="8463" width="9.109375" style="1"/>
    <col min="8464" max="8464" width="10.5546875" style="1" bestFit="1" customWidth="1"/>
    <col min="8465" max="8704" width="9.109375" style="1"/>
    <col min="8705" max="8705" width="23.5546875" style="1" customWidth="1"/>
    <col min="8706" max="8706" width="21.44140625" style="1" customWidth="1"/>
    <col min="8707" max="8712" width="6.44140625" style="1" customWidth="1"/>
    <col min="8713" max="8717" width="7.44140625" style="1" customWidth="1"/>
    <col min="8718" max="8718" width="12.5546875" style="1" customWidth="1"/>
    <col min="8719" max="8719" width="9.109375" style="1"/>
    <col min="8720" max="8720" width="10.5546875" style="1" bestFit="1" customWidth="1"/>
    <col min="8721" max="8960" width="9.109375" style="1"/>
    <col min="8961" max="8961" width="23.5546875" style="1" customWidth="1"/>
    <col min="8962" max="8962" width="21.44140625" style="1" customWidth="1"/>
    <col min="8963" max="8968" width="6.44140625" style="1" customWidth="1"/>
    <col min="8969" max="8973" width="7.44140625" style="1" customWidth="1"/>
    <col min="8974" max="8974" width="12.5546875" style="1" customWidth="1"/>
    <col min="8975" max="8975" width="9.109375" style="1"/>
    <col min="8976" max="8976" width="10.5546875" style="1" bestFit="1" customWidth="1"/>
    <col min="8977" max="9216" width="9.109375" style="1"/>
    <col min="9217" max="9217" width="23.5546875" style="1" customWidth="1"/>
    <col min="9218" max="9218" width="21.44140625" style="1" customWidth="1"/>
    <col min="9219" max="9224" width="6.44140625" style="1" customWidth="1"/>
    <col min="9225" max="9229" width="7.44140625" style="1" customWidth="1"/>
    <col min="9230" max="9230" width="12.5546875" style="1" customWidth="1"/>
    <col min="9231" max="9231" width="9.109375" style="1"/>
    <col min="9232" max="9232" width="10.5546875" style="1" bestFit="1" customWidth="1"/>
    <col min="9233" max="9472" width="9.109375" style="1"/>
    <col min="9473" max="9473" width="23.5546875" style="1" customWidth="1"/>
    <col min="9474" max="9474" width="21.44140625" style="1" customWidth="1"/>
    <col min="9475" max="9480" width="6.44140625" style="1" customWidth="1"/>
    <col min="9481" max="9485" width="7.44140625" style="1" customWidth="1"/>
    <col min="9486" max="9486" width="12.5546875" style="1" customWidth="1"/>
    <col min="9487" max="9487" width="9.109375" style="1"/>
    <col min="9488" max="9488" width="10.5546875" style="1" bestFit="1" customWidth="1"/>
    <col min="9489" max="9728" width="9.109375" style="1"/>
    <col min="9729" max="9729" width="23.5546875" style="1" customWidth="1"/>
    <col min="9730" max="9730" width="21.44140625" style="1" customWidth="1"/>
    <col min="9731" max="9736" width="6.44140625" style="1" customWidth="1"/>
    <col min="9737" max="9741" width="7.44140625" style="1" customWidth="1"/>
    <col min="9742" max="9742" width="12.5546875" style="1" customWidth="1"/>
    <col min="9743" max="9743" width="9.109375" style="1"/>
    <col min="9744" max="9744" width="10.5546875" style="1" bestFit="1" customWidth="1"/>
    <col min="9745" max="9984" width="9.109375" style="1"/>
    <col min="9985" max="9985" width="23.5546875" style="1" customWidth="1"/>
    <col min="9986" max="9986" width="21.44140625" style="1" customWidth="1"/>
    <col min="9987" max="9992" width="6.44140625" style="1" customWidth="1"/>
    <col min="9993" max="9997" width="7.44140625" style="1" customWidth="1"/>
    <col min="9998" max="9998" width="12.5546875" style="1" customWidth="1"/>
    <col min="9999" max="9999" width="9.109375" style="1"/>
    <col min="10000" max="10000" width="10.5546875" style="1" bestFit="1" customWidth="1"/>
    <col min="10001" max="10240" width="9.109375" style="1"/>
    <col min="10241" max="10241" width="23.5546875" style="1" customWidth="1"/>
    <col min="10242" max="10242" width="21.44140625" style="1" customWidth="1"/>
    <col min="10243" max="10248" width="6.44140625" style="1" customWidth="1"/>
    <col min="10249" max="10253" width="7.44140625" style="1" customWidth="1"/>
    <col min="10254" max="10254" width="12.5546875" style="1" customWidth="1"/>
    <col min="10255" max="10255" width="9.109375" style="1"/>
    <col min="10256" max="10256" width="10.5546875" style="1" bestFit="1" customWidth="1"/>
    <col min="10257" max="10496" width="9.109375" style="1"/>
    <col min="10497" max="10497" width="23.5546875" style="1" customWidth="1"/>
    <col min="10498" max="10498" width="21.44140625" style="1" customWidth="1"/>
    <col min="10499" max="10504" width="6.44140625" style="1" customWidth="1"/>
    <col min="10505" max="10509" width="7.44140625" style="1" customWidth="1"/>
    <col min="10510" max="10510" width="12.5546875" style="1" customWidth="1"/>
    <col min="10511" max="10511" width="9.109375" style="1"/>
    <col min="10512" max="10512" width="10.5546875" style="1" bestFit="1" customWidth="1"/>
    <col min="10513" max="10752" width="9.109375" style="1"/>
    <col min="10753" max="10753" width="23.5546875" style="1" customWidth="1"/>
    <col min="10754" max="10754" width="21.44140625" style="1" customWidth="1"/>
    <col min="10755" max="10760" width="6.44140625" style="1" customWidth="1"/>
    <col min="10761" max="10765" width="7.44140625" style="1" customWidth="1"/>
    <col min="10766" max="10766" width="12.5546875" style="1" customWidth="1"/>
    <col min="10767" max="10767" width="9.109375" style="1"/>
    <col min="10768" max="10768" width="10.5546875" style="1" bestFit="1" customWidth="1"/>
    <col min="10769" max="11008" width="9.109375" style="1"/>
    <col min="11009" max="11009" width="23.5546875" style="1" customWidth="1"/>
    <col min="11010" max="11010" width="21.44140625" style="1" customWidth="1"/>
    <col min="11011" max="11016" width="6.44140625" style="1" customWidth="1"/>
    <col min="11017" max="11021" width="7.44140625" style="1" customWidth="1"/>
    <col min="11022" max="11022" width="12.5546875" style="1" customWidth="1"/>
    <col min="11023" max="11023" width="9.109375" style="1"/>
    <col min="11024" max="11024" width="10.5546875" style="1" bestFit="1" customWidth="1"/>
    <col min="11025" max="11264" width="9.109375" style="1"/>
    <col min="11265" max="11265" width="23.5546875" style="1" customWidth="1"/>
    <col min="11266" max="11266" width="21.44140625" style="1" customWidth="1"/>
    <col min="11267" max="11272" width="6.44140625" style="1" customWidth="1"/>
    <col min="11273" max="11277" width="7.44140625" style="1" customWidth="1"/>
    <col min="11278" max="11278" width="12.5546875" style="1" customWidth="1"/>
    <col min="11279" max="11279" width="9.109375" style="1"/>
    <col min="11280" max="11280" width="10.5546875" style="1" bestFit="1" customWidth="1"/>
    <col min="11281" max="11520" width="9.109375" style="1"/>
    <col min="11521" max="11521" width="23.5546875" style="1" customWidth="1"/>
    <col min="11522" max="11522" width="21.44140625" style="1" customWidth="1"/>
    <col min="11523" max="11528" width="6.44140625" style="1" customWidth="1"/>
    <col min="11529" max="11533" width="7.44140625" style="1" customWidth="1"/>
    <col min="11534" max="11534" width="12.5546875" style="1" customWidth="1"/>
    <col min="11535" max="11535" width="9.109375" style="1"/>
    <col min="11536" max="11536" width="10.5546875" style="1" bestFit="1" customWidth="1"/>
    <col min="11537" max="11776" width="9.109375" style="1"/>
    <col min="11777" max="11777" width="23.5546875" style="1" customWidth="1"/>
    <col min="11778" max="11778" width="21.44140625" style="1" customWidth="1"/>
    <col min="11779" max="11784" width="6.44140625" style="1" customWidth="1"/>
    <col min="11785" max="11789" width="7.44140625" style="1" customWidth="1"/>
    <col min="11790" max="11790" width="12.5546875" style="1" customWidth="1"/>
    <col min="11791" max="11791" width="9.109375" style="1"/>
    <col min="11792" max="11792" width="10.5546875" style="1" bestFit="1" customWidth="1"/>
    <col min="11793" max="12032" width="9.109375" style="1"/>
    <col min="12033" max="12033" width="23.5546875" style="1" customWidth="1"/>
    <col min="12034" max="12034" width="21.44140625" style="1" customWidth="1"/>
    <col min="12035" max="12040" width="6.44140625" style="1" customWidth="1"/>
    <col min="12041" max="12045" width="7.44140625" style="1" customWidth="1"/>
    <col min="12046" max="12046" width="12.5546875" style="1" customWidth="1"/>
    <col min="12047" max="12047" width="9.109375" style="1"/>
    <col min="12048" max="12048" width="10.5546875" style="1" bestFit="1" customWidth="1"/>
    <col min="12049" max="12288" width="9.109375" style="1"/>
    <col min="12289" max="12289" width="23.5546875" style="1" customWidth="1"/>
    <col min="12290" max="12290" width="21.44140625" style="1" customWidth="1"/>
    <col min="12291" max="12296" width="6.44140625" style="1" customWidth="1"/>
    <col min="12297" max="12301" width="7.44140625" style="1" customWidth="1"/>
    <col min="12302" max="12302" width="12.5546875" style="1" customWidth="1"/>
    <col min="12303" max="12303" width="9.109375" style="1"/>
    <col min="12304" max="12304" width="10.5546875" style="1" bestFit="1" customWidth="1"/>
    <col min="12305" max="12544" width="9.109375" style="1"/>
    <col min="12545" max="12545" width="23.5546875" style="1" customWidth="1"/>
    <col min="12546" max="12546" width="21.44140625" style="1" customWidth="1"/>
    <col min="12547" max="12552" width="6.44140625" style="1" customWidth="1"/>
    <col min="12553" max="12557" width="7.44140625" style="1" customWidth="1"/>
    <col min="12558" max="12558" width="12.5546875" style="1" customWidth="1"/>
    <col min="12559" max="12559" width="9.109375" style="1"/>
    <col min="12560" max="12560" width="10.5546875" style="1" bestFit="1" customWidth="1"/>
    <col min="12561" max="12800" width="9.109375" style="1"/>
    <col min="12801" max="12801" width="23.5546875" style="1" customWidth="1"/>
    <col min="12802" max="12802" width="21.44140625" style="1" customWidth="1"/>
    <col min="12803" max="12808" width="6.44140625" style="1" customWidth="1"/>
    <col min="12809" max="12813" width="7.44140625" style="1" customWidth="1"/>
    <col min="12814" max="12814" width="12.5546875" style="1" customWidth="1"/>
    <col min="12815" max="12815" width="9.109375" style="1"/>
    <col min="12816" max="12816" width="10.5546875" style="1" bestFit="1" customWidth="1"/>
    <col min="12817" max="13056" width="9.109375" style="1"/>
    <col min="13057" max="13057" width="23.5546875" style="1" customWidth="1"/>
    <col min="13058" max="13058" width="21.44140625" style="1" customWidth="1"/>
    <col min="13059" max="13064" width="6.44140625" style="1" customWidth="1"/>
    <col min="13065" max="13069" width="7.44140625" style="1" customWidth="1"/>
    <col min="13070" max="13070" width="12.5546875" style="1" customWidth="1"/>
    <col min="13071" max="13071" width="9.109375" style="1"/>
    <col min="13072" max="13072" width="10.5546875" style="1" bestFit="1" customWidth="1"/>
    <col min="13073" max="13312" width="9.109375" style="1"/>
    <col min="13313" max="13313" width="23.5546875" style="1" customWidth="1"/>
    <col min="13314" max="13314" width="21.44140625" style="1" customWidth="1"/>
    <col min="13315" max="13320" width="6.44140625" style="1" customWidth="1"/>
    <col min="13321" max="13325" width="7.44140625" style="1" customWidth="1"/>
    <col min="13326" max="13326" width="12.5546875" style="1" customWidth="1"/>
    <col min="13327" max="13327" width="9.109375" style="1"/>
    <col min="13328" max="13328" width="10.5546875" style="1" bestFit="1" customWidth="1"/>
    <col min="13329" max="13568" width="9.109375" style="1"/>
    <col min="13569" max="13569" width="23.5546875" style="1" customWidth="1"/>
    <col min="13570" max="13570" width="21.44140625" style="1" customWidth="1"/>
    <col min="13571" max="13576" width="6.44140625" style="1" customWidth="1"/>
    <col min="13577" max="13581" width="7.44140625" style="1" customWidth="1"/>
    <col min="13582" max="13582" width="12.5546875" style="1" customWidth="1"/>
    <col min="13583" max="13583" width="9.109375" style="1"/>
    <col min="13584" max="13584" width="10.5546875" style="1" bestFit="1" customWidth="1"/>
    <col min="13585" max="13824" width="9.109375" style="1"/>
    <col min="13825" max="13825" width="23.5546875" style="1" customWidth="1"/>
    <col min="13826" max="13826" width="21.44140625" style="1" customWidth="1"/>
    <col min="13827" max="13832" width="6.44140625" style="1" customWidth="1"/>
    <col min="13833" max="13837" width="7.44140625" style="1" customWidth="1"/>
    <col min="13838" max="13838" width="12.5546875" style="1" customWidth="1"/>
    <col min="13839" max="13839" width="9.109375" style="1"/>
    <col min="13840" max="13840" width="10.5546875" style="1" bestFit="1" customWidth="1"/>
    <col min="13841" max="14080" width="9.109375" style="1"/>
    <col min="14081" max="14081" width="23.5546875" style="1" customWidth="1"/>
    <col min="14082" max="14082" width="21.44140625" style="1" customWidth="1"/>
    <col min="14083" max="14088" width="6.44140625" style="1" customWidth="1"/>
    <col min="14089" max="14093" width="7.44140625" style="1" customWidth="1"/>
    <col min="14094" max="14094" width="12.5546875" style="1" customWidth="1"/>
    <col min="14095" max="14095" width="9.109375" style="1"/>
    <col min="14096" max="14096" width="10.5546875" style="1" bestFit="1" customWidth="1"/>
    <col min="14097" max="14336" width="9.109375" style="1"/>
    <col min="14337" max="14337" width="23.5546875" style="1" customWidth="1"/>
    <col min="14338" max="14338" width="21.44140625" style="1" customWidth="1"/>
    <col min="14339" max="14344" width="6.44140625" style="1" customWidth="1"/>
    <col min="14345" max="14349" width="7.44140625" style="1" customWidth="1"/>
    <col min="14350" max="14350" width="12.5546875" style="1" customWidth="1"/>
    <col min="14351" max="14351" width="9.109375" style="1"/>
    <col min="14352" max="14352" width="10.5546875" style="1" bestFit="1" customWidth="1"/>
    <col min="14353" max="14592" width="9.109375" style="1"/>
    <col min="14593" max="14593" width="23.5546875" style="1" customWidth="1"/>
    <col min="14594" max="14594" width="21.44140625" style="1" customWidth="1"/>
    <col min="14595" max="14600" width="6.44140625" style="1" customWidth="1"/>
    <col min="14601" max="14605" width="7.44140625" style="1" customWidth="1"/>
    <col min="14606" max="14606" width="12.5546875" style="1" customWidth="1"/>
    <col min="14607" max="14607" width="9.109375" style="1"/>
    <col min="14608" max="14608" width="10.5546875" style="1" bestFit="1" customWidth="1"/>
    <col min="14609" max="14848" width="9.109375" style="1"/>
    <col min="14849" max="14849" width="23.5546875" style="1" customWidth="1"/>
    <col min="14850" max="14850" width="21.44140625" style="1" customWidth="1"/>
    <col min="14851" max="14856" width="6.44140625" style="1" customWidth="1"/>
    <col min="14857" max="14861" width="7.44140625" style="1" customWidth="1"/>
    <col min="14862" max="14862" width="12.5546875" style="1" customWidth="1"/>
    <col min="14863" max="14863" width="9.109375" style="1"/>
    <col min="14864" max="14864" width="10.5546875" style="1" bestFit="1" customWidth="1"/>
    <col min="14865" max="15104" width="9.109375" style="1"/>
    <col min="15105" max="15105" width="23.5546875" style="1" customWidth="1"/>
    <col min="15106" max="15106" width="21.44140625" style="1" customWidth="1"/>
    <col min="15107" max="15112" width="6.44140625" style="1" customWidth="1"/>
    <col min="15113" max="15117" width="7.44140625" style="1" customWidth="1"/>
    <col min="15118" max="15118" width="12.5546875" style="1" customWidth="1"/>
    <col min="15119" max="15119" width="9.109375" style="1"/>
    <col min="15120" max="15120" width="10.5546875" style="1" bestFit="1" customWidth="1"/>
    <col min="15121" max="15360" width="9.109375" style="1"/>
    <col min="15361" max="15361" width="23.5546875" style="1" customWidth="1"/>
    <col min="15362" max="15362" width="21.44140625" style="1" customWidth="1"/>
    <col min="15363" max="15368" width="6.44140625" style="1" customWidth="1"/>
    <col min="15369" max="15373" width="7.44140625" style="1" customWidth="1"/>
    <col min="15374" max="15374" width="12.5546875" style="1" customWidth="1"/>
    <col min="15375" max="15375" width="9.109375" style="1"/>
    <col min="15376" max="15376" width="10.5546875" style="1" bestFit="1" customWidth="1"/>
    <col min="15377" max="15616" width="9.109375" style="1"/>
    <col min="15617" max="15617" width="23.5546875" style="1" customWidth="1"/>
    <col min="15618" max="15618" width="21.44140625" style="1" customWidth="1"/>
    <col min="15619" max="15624" width="6.44140625" style="1" customWidth="1"/>
    <col min="15625" max="15629" width="7.44140625" style="1" customWidth="1"/>
    <col min="15630" max="15630" width="12.5546875" style="1" customWidth="1"/>
    <col min="15631" max="15631" width="9.109375" style="1"/>
    <col min="15632" max="15632" width="10.5546875" style="1" bestFit="1" customWidth="1"/>
    <col min="15633" max="15872" width="9.109375" style="1"/>
    <col min="15873" max="15873" width="23.5546875" style="1" customWidth="1"/>
    <col min="15874" max="15874" width="21.44140625" style="1" customWidth="1"/>
    <col min="15875" max="15880" width="6.44140625" style="1" customWidth="1"/>
    <col min="15881" max="15885" width="7.44140625" style="1" customWidth="1"/>
    <col min="15886" max="15886" width="12.5546875" style="1" customWidth="1"/>
    <col min="15887" max="15887" width="9.109375" style="1"/>
    <col min="15888" max="15888" width="10.5546875" style="1" bestFit="1" customWidth="1"/>
    <col min="15889" max="16128" width="9.109375" style="1"/>
    <col min="16129" max="16129" width="23.5546875" style="1" customWidth="1"/>
    <col min="16130" max="16130" width="21.44140625" style="1" customWidth="1"/>
    <col min="16131" max="16136" width="6.44140625" style="1" customWidth="1"/>
    <col min="16137" max="16141" width="7.44140625" style="1" customWidth="1"/>
    <col min="16142" max="16142" width="12.5546875" style="1" customWidth="1"/>
    <col min="16143" max="16143" width="9.109375" style="1"/>
    <col min="16144" max="16144" width="10.5546875" style="1" bestFit="1" customWidth="1"/>
    <col min="16145" max="16384" width="9.109375" style="1"/>
  </cols>
  <sheetData>
    <row r="1" spans="1:16" ht="15.6" x14ac:dyDescent="0.25">
      <c r="A1" s="3" t="s">
        <v>223</v>
      </c>
      <c r="B1" s="3"/>
      <c r="N1" s="3"/>
    </row>
    <row r="2" spans="1:16" ht="13.8" thickBot="1" x14ac:dyDescent="0.3"/>
    <row r="3" spans="1:16" ht="12.75" customHeight="1" x14ac:dyDescent="0.25">
      <c r="A3" s="281" t="s">
        <v>6</v>
      </c>
      <c r="B3" s="281"/>
      <c r="C3" s="283"/>
      <c r="D3" s="284"/>
      <c r="E3" s="284"/>
      <c r="F3" s="284"/>
      <c r="G3" s="284"/>
      <c r="H3" s="284"/>
      <c r="I3" s="284"/>
      <c r="J3" s="226"/>
      <c r="K3" s="226"/>
      <c r="L3" s="226"/>
      <c r="M3" s="227"/>
      <c r="N3" s="285" t="s">
        <v>9</v>
      </c>
    </row>
    <row r="4" spans="1:16" x14ac:dyDescent="0.25">
      <c r="A4" s="282"/>
      <c r="B4" s="282"/>
      <c r="C4" s="230">
        <v>2008</v>
      </c>
      <c r="D4" s="228">
        <v>2009</v>
      </c>
      <c r="E4" s="228">
        <v>2010</v>
      </c>
      <c r="F4" s="228">
        <v>2011</v>
      </c>
      <c r="G4" s="228">
        <v>2012</v>
      </c>
      <c r="H4" s="228">
        <v>2013</v>
      </c>
      <c r="I4" s="228">
        <v>2014</v>
      </c>
      <c r="J4" s="228">
        <v>2015</v>
      </c>
      <c r="K4" s="228">
        <v>2016</v>
      </c>
      <c r="L4" s="228">
        <v>2017</v>
      </c>
      <c r="M4" s="229">
        <v>2018</v>
      </c>
      <c r="N4" s="286"/>
    </row>
    <row r="5" spans="1:16" ht="26.4" x14ac:dyDescent="0.25">
      <c r="A5" s="75" t="s">
        <v>188</v>
      </c>
      <c r="B5" s="175" t="s">
        <v>163</v>
      </c>
      <c r="C5" s="231">
        <v>41</v>
      </c>
      <c r="D5" s="12">
        <v>30</v>
      </c>
      <c r="E5" s="12">
        <v>24</v>
      </c>
      <c r="F5" s="12">
        <v>21</v>
      </c>
      <c r="G5" s="12">
        <v>35</v>
      </c>
      <c r="H5" s="13">
        <v>33</v>
      </c>
      <c r="I5" s="13">
        <v>24</v>
      </c>
      <c r="J5" s="13">
        <v>28</v>
      </c>
      <c r="K5" s="12">
        <v>28</v>
      </c>
      <c r="L5" s="12">
        <v>24</v>
      </c>
      <c r="M5" s="12">
        <v>44</v>
      </c>
      <c r="N5" s="176">
        <v>332</v>
      </c>
      <c r="O5" s="177"/>
    </row>
    <row r="6" spans="1:16" x14ac:dyDescent="0.25">
      <c r="A6" s="178"/>
      <c r="B6" s="178"/>
      <c r="C6" s="231"/>
      <c r="D6" s="12"/>
      <c r="E6" s="12"/>
      <c r="F6" s="12"/>
      <c r="G6" s="12"/>
      <c r="H6" s="25"/>
      <c r="I6" s="179"/>
      <c r="J6" s="179"/>
      <c r="K6" s="179"/>
      <c r="L6" s="179"/>
      <c r="M6" s="179"/>
      <c r="N6" s="180"/>
      <c r="P6" s="181"/>
    </row>
    <row r="7" spans="1:16" ht="26.4" x14ac:dyDescent="0.25">
      <c r="A7" s="178"/>
      <c r="B7" s="232" t="s">
        <v>192</v>
      </c>
      <c r="C7" s="235">
        <v>0.4606741573033708</v>
      </c>
      <c r="D7" s="236">
        <v>0.35714285714285715</v>
      </c>
      <c r="E7" s="236">
        <v>0.2608695652173913</v>
      </c>
      <c r="F7" s="236">
        <v>0.20588235294117646</v>
      </c>
      <c r="G7" s="236">
        <v>0.31818181818181818</v>
      </c>
      <c r="H7" s="236">
        <v>0.28695652173913044</v>
      </c>
      <c r="I7" s="236">
        <v>0.21818181818181817</v>
      </c>
      <c r="J7" s="236">
        <v>0.19444444444444445</v>
      </c>
      <c r="K7" s="236">
        <v>0.22047244094488189</v>
      </c>
      <c r="L7" s="236">
        <v>0.17647058823529413</v>
      </c>
      <c r="M7" s="236">
        <v>0.23</v>
      </c>
      <c r="N7" s="237">
        <v>0.26</v>
      </c>
    </row>
    <row r="8" spans="1:16" x14ac:dyDescent="0.25">
      <c r="A8" s="178"/>
      <c r="B8" s="182"/>
      <c r="C8" s="141"/>
      <c r="D8" s="17"/>
      <c r="E8" s="17"/>
      <c r="F8" s="17"/>
      <c r="G8" s="17"/>
      <c r="H8" s="183"/>
      <c r="I8" s="184"/>
      <c r="J8" s="184"/>
      <c r="K8" s="184"/>
      <c r="L8" s="184"/>
      <c r="M8" s="184"/>
      <c r="N8" s="180"/>
    </row>
    <row r="9" spans="1:16" x14ac:dyDescent="0.25">
      <c r="A9" s="185" t="s">
        <v>164</v>
      </c>
      <c r="B9" s="178"/>
      <c r="C9" s="231"/>
      <c r="D9" s="12"/>
      <c r="E9" s="12"/>
      <c r="F9" s="12"/>
      <c r="G9" s="12"/>
      <c r="H9" s="25"/>
      <c r="I9" s="179"/>
      <c r="J9" s="179"/>
      <c r="K9" s="179"/>
      <c r="L9" s="179"/>
      <c r="M9" s="179"/>
      <c r="N9" s="180"/>
    </row>
    <row r="10" spans="1:16" ht="26.4" x14ac:dyDescent="0.25">
      <c r="A10" s="75" t="s">
        <v>167</v>
      </c>
      <c r="B10" s="175" t="s">
        <v>163</v>
      </c>
      <c r="C10" s="231">
        <v>28</v>
      </c>
      <c r="D10" s="12">
        <v>26</v>
      </c>
      <c r="E10" s="12">
        <v>22</v>
      </c>
      <c r="F10" s="12">
        <v>16</v>
      </c>
      <c r="G10" s="12">
        <v>31</v>
      </c>
      <c r="H10" s="13">
        <v>26</v>
      </c>
      <c r="I10" s="186">
        <v>22</v>
      </c>
      <c r="J10" s="186">
        <v>26</v>
      </c>
      <c r="K10" s="186">
        <v>25</v>
      </c>
      <c r="L10" s="186">
        <v>22</v>
      </c>
      <c r="M10" s="186">
        <v>36</v>
      </c>
      <c r="N10" s="176">
        <v>280</v>
      </c>
      <c r="O10" s="2"/>
      <c r="P10" s="181"/>
    </row>
    <row r="11" spans="1:16" x14ac:dyDescent="0.25">
      <c r="A11" s="178"/>
      <c r="B11" s="178"/>
      <c r="C11" s="231"/>
      <c r="D11" s="12"/>
      <c r="E11" s="12"/>
      <c r="F11" s="12"/>
      <c r="G11" s="12"/>
      <c r="H11" s="25"/>
      <c r="I11" s="179"/>
      <c r="J11" s="179"/>
      <c r="K11" s="179"/>
      <c r="L11" s="179"/>
      <c r="M11" s="179"/>
      <c r="N11" s="176"/>
    </row>
    <row r="12" spans="1:16" ht="40.200000000000003" thickBot="1" x14ac:dyDescent="0.3">
      <c r="A12" s="187"/>
      <c r="B12" s="233" t="s">
        <v>193</v>
      </c>
      <c r="C12" s="238">
        <v>0.52830188679245282</v>
      </c>
      <c r="D12" s="239">
        <v>0.45614035087719296</v>
      </c>
      <c r="E12" s="239">
        <v>0.34920634920634919</v>
      </c>
      <c r="F12" s="239">
        <v>0.2711864406779661</v>
      </c>
      <c r="G12" s="239">
        <v>0.41333333333333333</v>
      </c>
      <c r="H12" s="239">
        <v>0.32911392405063289</v>
      </c>
      <c r="I12" s="239">
        <v>0.25</v>
      </c>
      <c r="J12" s="239">
        <v>0.22807017543859648</v>
      </c>
      <c r="K12" s="239">
        <v>0.22321428571428573</v>
      </c>
      <c r="L12" s="239">
        <v>0.2</v>
      </c>
      <c r="M12" s="239">
        <v>0.22</v>
      </c>
      <c r="N12" s="240">
        <v>0.28999999999999998</v>
      </c>
    </row>
    <row r="13" spans="1:16" x14ac:dyDescent="0.25"/>
    <row r="14" spans="1:16" s="2" customFormat="1" ht="13.8" x14ac:dyDescent="0.25">
      <c r="A14" s="36" t="s">
        <v>187</v>
      </c>
      <c r="B14" s="37"/>
      <c r="C14" s="37"/>
      <c r="D14" s="37"/>
      <c r="N14" s="1"/>
    </row>
    <row r="15" spans="1:16" s="2" customFormat="1" ht="13.8" x14ac:dyDescent="0.25">
      <c r="A15" s="36"/>
      <c r="B15" s="37"/>
      <c r="C15" s="37"/>
      <c r="D15" s="37"/>
      <c r="N15" s="1"/>
    </row>
    <row r="16" spans="1:16" x14ac:dyDescent="0.25"/>
    <row r="17" spans="2:2" x14ac:dyDescent="0.25"/>
    <row r="18" spans="2:2" x14ac:dyDescent="0.25"/>
    <row r="19" spans="2:2" x14ac:dyDescent="0.25"/>
    <row r="20" spans="2:2" x14ac:dyDescent="0.25">
      <c r="B20" s="188"/>
    </row>
    <row r="21" spans="2:2" x14ac:dyDescent="0.25"/>
  </sheetData>
  <mergeCells count="4">
    <mergeCell ref="A3:A4"/>
    <mergeCell ref="B3:B4"/>
    <mergeCell ref="C3:I3"/>
    <mergeCell ref="N3:N4"/>
  </mergeCell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25"/>
  <sheetViews>
    <sheetView showGridLines="0" workbookViewId="0">
      <selection activeCell="W21" sqref="W21"/>
    </sheetView>
  </sheetViews>
  <sheetFormatPr defaultRowHeight="13.2" x14ac:dyDescent="0.25"/>
  <cols>
    <col min="1" max="1" width="27" customWidth="1"/>
    <col min="2" max="2" width="16.109375" bestFit="1" customWidth="1"/>
    <col min="14" max="14" width="10.6640625" bestFit="1" customWidth="1"/>
    <col min="15" max="25" width="5.109375" customWidth="1"/>
  </cols>
  <sheetData>
    <row r="1" spans="1:25" x14ac:dyDescent="0.25">
      <c r="A1" s="68" t="s">
        <v>190</v>
      </c>
    </row>
    <row r="3" spans="1:25" s="1" customFormat="1" ht="12.75" customHeight="1" x14ac:dyDescent="0.25">
      <c r="A3" s="265" t="s">
        <v>6</v>
      </c>
      <c r="B3" s="265" t="s">
        <v>79</v>
      </c>
      <c r="C3" s="267" t="s">
        <v>8</v>
      </c>
      <c r="D3" s="268"/>
      <c r="E3" s="268"/>
      <c r="F3" s="268"/>
      <c r="G3" s="268"/>
      <c r="H3" s="268"/>
      <c r="I3" s="268"/>
      <c r="J3" s="268"/>
      <c r="K3" s="268"/>
      <c r="L3" s="268"/>
      <c r="M3" s="269"/>
      <c r="N3" s="270" t="s">
        <v>9</v>
      </c>
    </row>
    <row r="4" spans="1:25" s="1" customFormat="1" x14ac:dyDescent="0.25">
      <c r="A4" s="266"/>
      <c r="B4" s="266"/>
      <c r="C4" s="5">
        <v>2008</v>
      </c>
      <c r="D4" s="5">
        <v>2009</v>
      </c>
      <c r="E4" s="5">
        <v>2010</v>
      </c>
      <c r="F4" s="5">
        <v>2011</v>
      </c>
      <c r="G4" s="6">
        <v>2012</v>
      </c>
      <c r="H4" s="5">
        <v>2013</v>
      </c>
      <c r="I4" s="7">
        <v>2014</v>
      </c>
      <c r="J4" s="7">
        <v>2015</v>
      </c>
      <c r="K4" s="7">
        <v>2016</v>
      </c>
      <c r="L4" s="7">
        <v>2017</v>
      </c>
      <c r="M4" s="7">
        <v>2018</v>
      </c>
      <c r="N4" s="271"/>
    </row>
    <row r="5" spans="1:25" s="1" customFormat="1" x14ac:dyDescent="0.25">
      <c r="A5" s="8"/>
      <c r="B5" s="142"/>
      <c r="C5" s="140"/>
      <c r="D5" s="9"/>
      <c r="E5" s="9"/>
      <c r="F5" s="9"/>
      <c r="G5" s="9"/>
      <c r="H5" s="9"/>
      <c r="I5" s="9"/>
      <c r="J5" s="9"/>
      <c r="K5" s="9"/>
      <c r="L5" s="9"/>
      <c r="M5" s="139"/>
      <c r="N5" s="144"/>
    </row>
    <row r="6" spans="1:25" s="1" customFormat="1" ht="15" customHeight="1" x14ac:dyDescent="0.25">
      <c r="A6" s="116" t="s">
        <v>82</v>
      </c>
      <c r="B6" s="135" t="s">
        <v>77</v>
      </c>
      <c r="C6" s="141">
        <v>89</v>
      </c>
      <c r="D6" s="17">
        <v>84</v>
      </c>
      <c r="E6" s="17">
        <v>92</v>
      </c>
      <c r="F6" s="17">
        <v>102</v>
      </c>
      <c r="G6" s="17">
        <v>110</v>
      </c>
      <c r="H6" s="17">
        <v>115</v>
      </c>
      <c r="I6" s="17">
        <v>110</v>
      </c>
      <c r="J6" s="17">
        <v>144</v>
      </c>
      <c r="K6" s="17">
        <v>127</v>
      </c>
      <c r="L6" s="17">
        <v>136</v>
      </c>
      <c r="M6" s="18">
        <v>189</v>
      </c>
      <c r="N6" s="30">
        <v>1298</v>
      </c>
      <c r="O6" s="17"/>
      <c r="P6" s="17"/>
      <c r="Q6" s="17"/>
      <c r="R6" s="17"/>
      <c r="S6" s="17"/>
      <c r="T6" s="17"/>
      <c r="U6" s="17"/>
      <c r="V6" s="17"/>
      <c r="W6" s="17"/>
      <c r="X6" s="17"/>
      <c r="Y6" s="17"/>
    </row>
    <row r="7" spans="1:25" s="1" customFormat="1" x14ac:dyDescent="0.25">
      <c r="A7" s="116" t="s">
        <v>81</v>
      </c>
      <c r="B7" s="143" t="s">
        <v>33</v>
      </c>
      <c r="C7" s="146">
        <v>43</v>
      </c>
      <c r="D7" s="12">
        <v>34</v>
      </c>
      <c r="E7" s="12">
        <v>37</v>
      </c>
      <c r="F7" s="12">
        <v>39</v>
      </c>
      <c r="G7" s="12">
        <v>39</v>
      </c>
      <c r="H7" s="13">
        <v>45</v>
      </c>
      <c r="I7" s="13">
        <v>30</v>
      </c>
      <c r="J7" s="13">
        <v>43</v>
      </c>
      <c r="K7" s="13">
        <v>25</v>
      </c>
      <c r="L7" s="13">
        <v>40</v>
      </c>
      <c r="M7" s="14">
        <v>50</v>
      </c>
      <c r="N7" s="145">
        <v>425</v>
      </c>
    </row>
    <row r="8" spans="1:25" s="1" customFormat="1" x14ac:dyDescent="0.25">
      <c r="A8" s="116"/>
      <c r="B8" s="143" t="s">
        <v>34</v>
      </c>
      <c r="C8" s="146">
        <v>16</v>
      </c>
      <c r="D8" s="12">
        <v>25</v>
      </c>
      <c r="E8" s="12">
        <v>19</v>
      </c>
      <c r="F8" s="12">
        <v>23</v>
      </c>
      <c r="G8" s="12">
        <v>28</v>
      </c>
      <c r="H8" s="13">
        <v>27</v>
      </c>
      <c r="I8" s="13">
        <v>28</v>
      </c>
      <c r="J8" s="13">
        <v>39</v>
      </c>
      <c r="K8" s="13">
        <v>36</v>
      </c>
      <c r="L8" s="13">
        <v>26</v>
      </c>
      <c r="M8" s="14">
        <v>40</v>
      </c>
      <c r="N8" s="145">
        <v>307</v>
      </c>
    </row>
    <row r="9" spans="1:25" s="1" customFormat="1" x14ac:dyDescent="0.25">
      <c r="A9" s="115"/>
      <c r="B9" s="143" t="s">
        <v>35</v>
      </c>
      <c r="C9" s="146">
        <v>9</v>
      </c>
      <c r="D9" s="12">
        <v>8</v>
      </c>
      <c r="E9" s="12">
        <v>17</v>
      </c>
      <c r="F9" s="12">
        <v>22</v>
      </c>
      <c r="G9" s="12">
        <v>22</v>
      </c>
      <c r="H9" s="13">
        <v>21</v>
      </c>
      <c r="I9" s="13">
        <v>21</v>
      </c>
      <c r="J9" s="13">
        <v>25</v>
      </c>
      <c r="K9" s="13">
        <v>22</v>
      </c>
      <c r="L9" s="13">
        <v>28</v>
      </c>
      <c r="M9" s="14">
        <v>38</v>
      </c>
      <c r="N9" s="145">
        <v>233</v>
      </c>
    </row>
    <row r="10" spans="1:25" x14ac:dyDescent="0.25">
      <c r="A10" s="136"/>
      <c r="B10" s="143" t="s">
        <v>36</v>
      </c>
      <c r="C10" s="146">
        <v>9</v>
      </c>
      <c r="D10" s="69">
        <v>8</v>
      </c>
      <c r="E10" s="69">
        <v>11</v>
      </c>
      <c r="F10" s="69">
        <v>7</v>
      </c>
      <c r="G10" s="69">
        <v>11</v>
      </c>
      <c r="H10" s="13">
        <v>8</v>
      </c>
      <c r="I10" s="13">
        <v>8</v>
      </c>
      <c r="J10" s="13">
        <v>19</v>
      </c>
      <c r="K10" s="13">
        <v>22</v>
      </c>
      <c r="L10" s="13">
        <v>15</v>
      </c>
      <c r="M10" s="14">
        <v>23</v>
      </c>
      <c r="N10" s="145">
        <v>141</v>
      </c>
      <c r="O10" s="194"/>
      <c r="P10" s="194"/>
      <c r="Q10" s="194"/>
      <c r="R10" s="194"/>
      <c r="S10" s="194"/>
      <c r="T10" s="194"/>
      <c r="U10" s="194"/>
      <c r="V10" s="194"/>
      <c r="W10" s="194"/>
      <c r="X10" s="194"/>
      <c r="Y10" s="194"/>
    </row>
    <row r="11" spans="1:25" x14ac:dyDescent="0.25">
      <c r="A11" s="136"/>
      <c r="B11" s="143" t="s">
        <v>37</v>
      </c>
      <c r="C11" s="146">
        <v>2</v>
      </c>
      <c r="D11" s="69">
        <v>3</v>
      </c>
      <c r="E11" s="69">
        <v>4</v>
      </c>
      <c r="F11" s="69">
        <v>2</v>
      </c>
      <c r="G11" s="69">
        <v>5</v>
      </c>
      <c r="H11" s="13">
        <v>5</v>
      </c>
      <c r="I11" s="13">
        <v>14</v>
      </c>
      <c r="J11" s="13">
        <v>11</v>
      </c>
      <c r="K11" s="13">
        <v>17</v>
      </c>
      <c r="L11" s="13">
        <v>19</v>
      </c>
      <c r="M11" s="14">
        <v>32</v>
      </c>
      <c r="N11" s="145">
        <v>114</v>
      </c>
    </row>
    <row r="12" spans="1:25" x14ac:dyDescent="0.25">
      <c r="A12" s="136"/>
      <c r="B12" s="143" t="s">
        <v>80</v>
      </c>
      <c r="C12" s="146">
        <v>10</v>
      </c>
      <c r="D12" s="69">
        <v>6</v>
      </c>
      <c r="E12" s="69">
        <v>4</v>
      </c>
      <c r="F12" s="69">
        <v>9</v>
      </c>
      <c r="G12" s="69">
        <v>5</v>
      </c>
      <c r="H12" s="13">
        <v>9</v>
      </c>
      <c r="I12" s="13">
        <v>9</v>
      </c>
      <c r="J12" s="13">
        <v>7</v>
      </c>
      <c r="K12" s="13">
        <v>5</v>
      </c>
      <c r="L12" s="13">
        <v>8</v>
      </c>
      <c r="M12" s="14">
        <v>6</v>
      </c>
      <c r="N12" s="145">
        <v>78</v>
      </c>
    </row>
    <row r="13" spans="1:25" x14ac:dyDescent="0.25">
      <c r="A13" s="136"/>
      <c r="B13" s="127"/>
      <c r="C13" s="136"/>
      <c r="D13" s="137"/>
      <c r="E13" s="137"/>
      <c r="F13" s="137"/>
      <c r="G13" s="137"/>
      <c r="H13" s="137"/>
      <c r="I13" s="137"/>
      <c r="J13" s="137"/>
      <c r="K13" s="137"/>
      <c r="L13" s="137"/>
      <c r="M13" s="138"/>
      <c r="N13" s="138"/>
    </row>
    <row r="14" spans="1:25" x14ac:dyDescent="0.25">
      <c r="A14" s="147" t="s">
        <v>82</v>
      </c>
      <c r="B14" s="148" t="s">
        <v>33</v>
      </c>
      <c r="C14" s="149">
        <v>48.314606741573037</v>
      </c>
      <c r="D14" s="150">
        <v>40.476190476190474</v>
      </c>
      <c r="E14" s="150">
        <v>40.217391304347828</v>
      </c>
      <c r="F14" s="150">
        <v>38.235294117647058</v>
      </c>
      <c r="G14" s="150">
        <v>35.454545454545453</v>
      </c>
      <c r="H14" s="150">
        <v>39.130434782608695</v>
      </c>
      <c r="I14" s="150">
        <v>27.27272727272727</v>
      </c>
      <c r="J14" s="150">
        <v>29.861111111111111</v>
      </c>
      <c r="K14" s="150">
        <v>19.685039370078741</v>
      </c>
      <c r="L14" s="150">
        <v>29.411764705882355</v>
      </c>
      <c r="M14" s="151">
        <v>26.455026455026452</v>
      </c>
      <c r="N14" s="151">
        <v>32.742681047765792</v>
      </c>
    </row>
    <row r="15" spans="1:25" x14ac:dyDescent="0.25">
      <c r="A15" s="152" t="s">
        <v>81</v>
      </c>
      <c r="B15" s="148" t="s">
        <v>34</v>
      </c>
      <c r="C15" s="149">
        <v>17.977528089887642</v>
      </c>
      <c r="D15" s="150">
        <v>29.761904761904763</v>
      </c>
      <c r="E15" s="150">
        <v>20.652173913043477</v>
      </c>
      <c r="F15" s="150">
        <v>22.549019607843139</v>
      </c>
      <c r="G15" s="150">
        <v>25.454545454545453</v>
      </c>
      <c r="H15" s="150">
        <v>23.478260869565219</v>
      </c>
      <c r="I15" s="150">
        <v>25.454545454545453</v>
      </c>
      <c r="J15" s="150">
        <v>27.083333333333332</v>
      </c>
      <c r="K15" s="150">
        <v>28.346456692913385</v>
      </c>
      <c r="L15" s="150">
        <v>19.117647058823529</v>
      </c>
      <c r="M15" s="151">
        <v>21.164021164021165</v>
      </c>
      <c r="N15" s="151">
        <v>23.651771956856702</v>
      </c>
    </row>
    <row r="16" spans="1:25" x14ac:dyDescent="0.25">
      <c r="A16" s="147" t="s">
        <v>191</v>
      </c>
      <c r="B16" s="148" t="s">
        <v>35</v>
      </c>
      <c r="C16" s="149">
        <v>10.112359550561797</v>
      </c>
      <c r="D16" s="150">
        <v>9.5238095238095237</v>
      </c>
      <c r="E16" s="150">
        <v>18.478260869565215</v>
      </c>
      <c r="F16" s="150">
        <v>21.568627450980394</v>
      </c>
      <c r="G16" s="150">
        <v>20</v>
      </c>
      <c r="H16" s="150">
        <v>18.260869565217391</v>
      </c>
      <c r="I16" s="150">
        <v>19.090909090909093</v>
      </c>
      <c r="J16" s="150">
        <v>17.361111111111111</v>
      </c>
      <c r="K16" s="150">
        <v>17.322834645669293</v>
      </c>
      <c r="L16" s="150">
        <v>20.588235294117645</v>
      </c>
      <c r="M16" s="151">
        <v>20.105820105820104</v>
      </c>
      <c r="N16" s="151">
        <v>17.950693374422187</v>
      </c>
    </row>
    <row r="17" spans="1:14" x14ac:dyDescent="0.25">
      <c r="A17" s="147"/>
      <c r="B17" s="148" t="s">
        <v>36</v>
      </c>
      <c r="C17" s="149">
        <v>10.112359550561797</v>
      </c>
      <c r="D17" s="150">
        <v>9.5238095238095237</v>
      </c>
      <c r="E17" s="150">
        <v>11.956521739130435</v>
      </c>
      <c r="F17" s="150">
        <v>6.8627450980392162</v>
      </c>
      <c r="G17" s="150">
        <v>10</v>
      </c>
      <c r="H17" s="150">
        <v>6.9565217391304346</v>
      </c>
      <c r="I17" s="150">
        <v>7.2727272727272725</v>
      </c>
      <c r="J17" s="150">
        <v>13.194444444444445</v>
      </c>
      <c r="K17" s="150">
        <v>17.322834645669293</v>
      </c>
      <c r="L17" s="150">
        <v>11.029411764705882</v>
      </c>
      <c r="M17" s="151">
        <v>12.169312169312169</v>
      </c>
      <c r="N17" s="151">
        <v>10.862865947611711</v>
      </c>
    </row>
    <row r="18" spans="1:14" x14ac:dyDescent="0.25">
      <c r="A18" s="147"/>
      <c r="B18" s="148" t="s">
        <v>37</v>
      </c>
      <c r="C18" s="149">
        <v>2.2471910112359552</v>
      </c>
      <c r="D18" s="150">
        <v>3.5714285714285712</v>
      </c>
      <c r="E18" s="150">
        <v>4.3478260869565215</v>
      </c>
      <c r="F18" s="150">
        <v>1.9607843137254901</v>
      </c>
      <c r="G18" s="150">
        <v>4.5454545454545459</v>
      </c>
      <c r="H18" s="150">
        <v>4.3478260869565215</v>
      </c>
      <c r="I18" s="150">
        <v>12.727272727272727</v>
      </c>
      <c r="J18" s="150">
        <v>7.6388888888888893</v>
      </c>
      <c r="K18" s="150">
        <v>13.385826771653544</v>
      </c>
      <c r="L18" s="150">
        <v>13.970588235294118</v>
      </c>
      <c r="M18" s="151">
        <v>16.93121693121693</v>
      </c>
      <c r="N18" s="151">
        <v>8.7827426810477665</v>
      </c>
    </row>
    <row r="19" spans="1:14" x14ac:dyDescent="0.25">
      <c r="A19" s="153"/>
      <c r="B19" s="154" t="s">
        <v>80</v>
      </c>
      <c r="C19" s="155">
        <v>11.235955056179774</v>
      </c>
      <c r="D19" s="156">
        <v>7.1428571428571423</v>
      </c>
      <c r="E19" s="156">
        <v>4.3478260869565215</v>
      </c>
      <c r="F19" s="156">
        <v>8.8235294117647065</v>
      </c>
      <c r="G19" s="156">
        <v>4.5454545454545459</v>
      </c>
      <c r="H19" s="156">
        <v>7.8260869565217401</v>
      </c>
      <c r="I19" s="156">
        <v>8.1818181818181817</v>
      </c>
      <c r="J19" s="156">
        <v>4.8611111111111116</v>
      </c>
      <c r="K19" s="156">
        <v>3.9370078740157481</v>
      </c>
      <c r="L19" s="156">
        <v>5.8823529411764701</v>
      </c>
      <c r="M19" s="157">
        <v>3.1746031746031744</v>
      </c>
      <c r="N19" s="157">
        <v>6.00924499229584</v>
      </c>
    </row>
    <row r="20" spans="1:14" x14ac:dyDescent="0.25">
      <c r="A20" s="61"/>
      <c r="B20" s="61"/>
      <c r="C20" s="61"/>
      <c r="D20" s="61"/>
      <c r="E20" s="61"/>
      <c r="F20" s="61"/>
      <c r="G20" s="61"/>
      <c r="H20" s="61"/>
      <c r="I20" s="61"/>
      <c r="J20" s="61"/>
      <c r="K20" s="61"/>
      <c r="L20" s="61"/>
      <c r="M20" s="61"/>
    </row>
    <row r="21" spans="1:14" ht="13.8" x14ac:dyDescent="0.25">
      <c r="A21" s="246" t="s">
        <v>224</v>
      </c>
      <c r="B21" s="246"/>
      <c r="C21" s="246"/>
      <c r="D21" s="246"/>
      <c r="E21" s="246"/>
      <c r="F21" s="246"/>
      <c r="G21" s="246"/>
      <c r="H21" s="246"/>
      <c r="I21" s="246"/>
      <c r="J21" s="93"/>
      <c r="K21" s="61"/>
      <c r="L21" s="61"/>
      <c r="M21" s="61"/>
    </row>
    <row r="22" spans="1:14" x14ac:dyDescent="0.25">
      <c r="A22" s="246"/>
      <c r="B22" s="246"/>
      <c r="C22" s="246"/>
      <c r="D22" s="246"/>
      <c r="E22" s="246"/>
      <c r="F22" s="246"/>
      <c r="G22" s="246"/>
      <c r="H22" s="246"/>
      <c r="I22" s="246"/>
      <c r="J22" s="61"/>
      <c r="K22" s="61"/>
      <c r="L22" s="61"/>
      <c r="M22" s="61"/>
    </row>
    <row r="23" spans="1:14" x14ac:dyDescent="0.25">
      <c r="A23" s="61"/>
      <c r="B23" s="61"/>
      <c r="C23" s="61"/>
      <c r="D23" s="61"/>
      <c r="E23" s="61"/>
      <c r="F23" s="61"/>
      <c r="G23" s="61"/>
      <c r="H23" s="61"/>
      <c r="I23" s="61"/>
      <c r="J23" s="61"/>
      <c r="K23" s="61"/>
      <c r="L23" s="61"/>
      <c r="M23" s="61"/>
    </row>
    <row r="24" spans="1:14" x14ac:dyDescent="0.25">
      <c r="A24" s="61"/>
      <c r="B24" s="61"/>
      <c r="C24" s="61"/>
      <c r="D24" s="61"/>
      <c r="E24" s="61"/>
      <c r="F24" s="61"/>
      <c r="G24" s="61"/>
      <c r="H24" s="61"/>
      <c r="I24" s="61"/>
      <c r="J24" s="61"/>
      <c r="K24" s="61"/>
      <c r="L24" s="61"/>
      <c r="M24" s="61"/>
    </row>
    <row r="25" spans="1:14" x14ac:dyDescent="0.25">
      <c r="A25" s="61"/>
      <c r="B25" s="61"/>
      <c r="C25" s="61"/>
      <c r="D25" s="61"/>
      <c r="E25" s="61"/>
      <c r="F25" s="61"/>
      <c r="G25" s="61"/>
      <c r="H25" s="61"/>
      <c r="I25" s="61"/>
      <c r="J25" s="61"/>
      <c r="K25" s="61"/>
      <c r="L25" s="61"/>
      <c r="M25" s="61"/>
    </row>
  </sheetData>
  <mergeCells count="4">
    <mergeCell ref="A3:A4"/>
    <mergeCell ref="B3:B4"/>
    <mergeCell ref="C3:M3"/>
    <mergeCell ref="N3:N4"/>
  </mergeCells>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14"/>
  <sheetViews>
    <sheetView showGridLines="0" workbookViewId="0"/>
  </sheetViews>
  <sheetFormatPr defaultRowHeight="13.2" x14ac:dyDescent="0.25"/>
  <cols>
    <col min="1" max="1" width="16" style="1" customWidth="1"/>
    <col min="2" max="6" width="10.44140625" style="2" customWidth="1"/>
    <col min="7" max="256" width="9.109375" style="1"/>
    <col min="257" max="257" width="16" style="1" customWidth="1"/>
    <col min="258" max="262" width="10.44140625" style="1" customWidth="1"/>
    <col min="263" max="512" width="9.109375" style="1"/>
    <col min="513" max="513" width="16" style="1" customWidth="1"/>
    <col min="514" max="518" width="10.44140625" style="1" customWidth="1"/>
    <col min="519" max="768" width="9.109375" style="1"/>
    <col min="769" max="769" width="16" style="1" customWidth="1"/>
    <col min="770" max="774" width="10.44140625" style="1" customWidth="1"/>
    <col min="775" max="1024" width="9.109375" style="1"/>
    <col min="1025" max="1025" width="16" style="1" customWidth="1"/>
    <col min="1026" max="1030" width="10.44140625" style="1" customWidth="1"/>
    <col min="1031" max="1280" width="9.109375" style="1"/>
    <col min="1281" max="1281" width="16" style="1" customWidth="1"/>
    <col min="1282" max="1286" width="10.44140625" style="1" customWidth="1"/>
    <col min="1287" max="1536" width="9.109375" style="1"/>
    <col min="1537" max="1537" width="16" style="1" customWidth="1"/>
    <col min="1538" max="1542" width="10.44140625" style="1" customWidth="1"/>
    <col min="1543" max="1792" width="9.109375" style="1"/>
    <col min="1793" max="1793" width="16" style="1" customWidth="1"/>
    <col min="1794" max="1798" width="10.44140625" style="1" customWidth="1"/>
    <col min="1799" max="2048" width="9.109375" style="1"/>
    <col min="2049" max="2049" width="16" style="1" customWidth="1"/>
    <col min="2050" max="2054" width="10.44140625" style="1" customWidth="1"/>
    <col min="2055" max="2304" width="9.109375" style="1"/>
    <col min="2305" max="2305" width="16" style="1" customWidth="1"/>
    <col min="2306" max="2310" width="10.44140625" style="1" customWidth="1"/>
    <col min="2311" max="2560" width="9.109375" style="1"/>
    <col min="2561" max="2561" width="16" style="1" customWidth="1"/>
    <col min="2562" max="2566" width="10.44140625" style="1" customWidth="1"/>
    <col min="2567" max="2816" width="9.109375" style="1"/>
    <col min="2817" max="2817" width="16" style="1" customWidth="1"/>
    <col min="2818" max="2822" width="10.44140625" style="1" customWidth="1"/>
    <col min="2823" max="3072" width="9.109375" style="1"/>
    <col min="3073" max="3073" width="16" style="1" customWidth="1"/>
    <col min="3074" max="3078" width="10.44140625" style="1" customWidth="1"/>
    <col min="3079" max="3328" width="9.109375" style="1"/>
    <col min="3329" max="3329" width="16" style="1" customWidth="1"/>
    <col min="3330" max="3334" width="10.44140625" style="1" customWidth="1"/>
    <col min="3335" max="3584" width="9.109375" style="1"/>
    <col min="3585" max="3585" width="16" style="1" customWidth="1"/>
    <col min="3586" max="3590" width="10.44140625" style="1" customWidth="1"/>
    <col min="3591" max="3840" width="9.109375" style="1"/>
    <col min="3841" max="3841" width="16" style="1" customWidth="1"/>
    <col min="3842" max="3846" width="10.44140625" style="1" customWidth="1"/>
    <col min="3847" max="4096" width="9.109375" style="1"/>
    <col min="4097" max="4097" width="16" style="1" customWidth="1"/>
    <col min="4098" max="4102" width="10.44140625" style="1" customWidth="1"/>
    <col min="4103" max="4352" width="9.109375" style="1"/>
    <col min="4353" max="4353" width="16" style="1" customWidth="1"/>
    <col min="4354" max="4358" width="10.44140625" style="1" customWidth="1"/>
    <col min="4359" max="4608" width="9.109375" style="1"/>
    <col min="4609" max="4609" width="16" style="1" customWidth="1"/>
    <col min="4610" max="4614" width="10.44140625" style="1" customWidth="1"/>
    <col min="4615" max="4864" width="9.109375" style="1"/>
    <col min="4865" max="4865" width="16" style="1" customWidth="1"/>
    <col min="4866" max="4870" width="10.44140625" style="1" customWidth="1"/>
    <col min="4871" max="5120" width="9.109375" style="1"/>
    <col min="5121" max="5121" width="16" style="1" customWidth="1"/>
    <col min="5122" max="5126" width="10.44140625" style="1" customWidth="1"/>
    <col min="5127" max="5376" width="9.109375" style="1"/>
    <col min="5377" max="5377" width="16" style="1" customWidth="1"/>
    <col min="5378" max="5382" width="10.44140625" style="1" customWidth="1"/>
    <col min="5383" max="5632" width="9.109375" style="1"/>
    <col min="5633" max="5633" width="16" style="1" customWidth="1"/>
    <col min="5634" max="5638" width="10.44140625" style="1" customWidth="1"/>
    <col min="5639" max="5888" width="9.109375" style="1"/>
    <col min="5889" max="5889" width="16" style="1" customWidth="1"/>
    <col min="5890" max="5894" width="10.44140625" style="1" customWidth="1"/>
    <col min="5895" max="6144" width="9.109375" style="1"/>
    <col min="6145" max="6145" width="16" style="1" customWidth="1"/>
    <col min="6146" max="6150" width="10.44140625" style="1" customWidth="1"/>
    <col min="6151" max="6400" width="9.109375" style="1"/>
    <col min="6401" max="6401" width="16" style="1" customWidth="1"/>
    <col min="6402" max="6406" width="10.44140625" style="1" customWidth="1"/>
    <col min="6407" max="6656" width="9.109375" style="1"/>
    <col min="6657" max="6657" width="16" style="1" customWidth="1"/>
    <col min="6658" max="6662" width="10.44140625" style="1" customWidth="1"/>
    <col min="6663" max="6912" width="9.109375" style="1"/>
    <col min="6913" max="6913" width="16" style="1" customWidth="1"/>
    <col min="6914" max="6918" width="10.44140625" style="1" customWidth="1"/>
    <col min="6919" max="7168" width="9.109375" style="1"/>
    <col min="7169" max="7169" width="16" style="1" customWidth="1"/>
    <col min="7170" max="7174" width="10.44140625" style="1" customWidth="1"/>
    <col min="7175" max="7424" width="9.109375" style="1"/>
    <col min="7425" max="7425" width="16" style="1" customWidth="1"/>
    <col min="7426" max="7430" width="10.44140625" style="1" customWidth="1"/>
    <col min="7431" max="7680" width="9.109375" style="1"/>
    <col min="7681" max="7681" width="16" style="1" customWidth="1"/>
    <col min="7682" max="7686" width="10.44140625" style="1" customWidth="1"/>
    <col min="7687" max="7936" width="9.109375" style="1"/>
    <col min="7937" max="7937" width="16" style="1" customWidth="1"/>
    <col min="7938" max="7942" width="10.44140625" style="1" customWidth="1"/>
    <col min="7943" max="8192" width="9.109375" style="1"/>
    <col min="8193" max="8193" width="16" style="1" customWidth="1"/>
    <col min="8194" max="8198" width="10.44140625" style="1" customWidth="1"/>
    <col min="8199" max="8448" width="9.109375" style="1"/>
    <col min="8449" max="8449" width="16" style="1" customWidth="1"/>
    <col min="8450" max="8454" width="10.44140625" style="1" customWidth="1"/>
    <col min="8455" max="8704" width="9.109375" style="1"/>
    <col min="8705" max="8705" width="16" style="1" customWidth="1"/>
    <col min="8706" max="8710" width="10.44140625" style="1" customWidth="1"/>
    <col min="8711" max="8960" width="9.109375" style="1"/>
    <col min="8961" max="8961" width="16" style="1" customWidth="1"/>
    <col min="8962" max="8966" width="10.44140625" style="1" customWidth="1"/>
    <col min="8967" max="9216" width="9.109375" style="1"/>
    <col min="9217" max="9217" width="16" style="1" customWidth="1"/>
    <col min="9218" max="9222" width="10.44140625" style="1" customWidth="1"/>
    <col min="9223" max="9472" width="9.109375" style="1"/>
    <col min="9473" max="9473" width="16" style="1" customWidth="1"/>
    <col min="9474" max="9478" width="10.44140625" style="1" customWidth="1"/>
    <col min="9479" max="9728" width="9.109375" style="1"/>
    <col min="9729" max="9729" width="16" style="1" customWidth="1"/>
    <col min="9730" max="9734" width="10.44140625" style="1" customWidth="1"/>
    <col min="9735" max="9984" width="9.109375" style="1"/>
    <col min="9985" max="9985" width="16" style="1" customWidth="1"/>
    <col min="9986" max="9990" width="10.44140625" style="1" customWidth="1"/>
    <col min="9991" max="10240" width="9.109375" style="1"/>
    <col min="10241" max="10241" width="16" style="1" customWidth="1"/>
    <col min="10242" max="10246" width="10.44140625" style="1" customWidth="1"/>
    <col min="10247" max="10496" width="9.109375" style="1"/>
    <col min="10497" max="10497" width="16" style="1" customWidth="1"/>
    <col min="10498" max="10502" width="10.44140625" style="1" customWidth="1"/>
    <col min="10503" max="10752" width="9.109375" style="1"/>
    <col min="10753" max="10753" width="16" style="1" customWidth="1"/>
    <col min="10754" max="10758" width="10.44140625" style="1" customWidth="1"/>
    <col min="10759" max="11008" width="9.109375" style="1"/>
    <col min="11009" max="11009" width="16" style="1" customWidth="1"/>
    <col min="11010" max="11014" width="10.44140625" style="1" customWidth="1"/>
    <col min="11015" max="11264" width="9.109375" style="1"/>
    <col min="11265" max="11265" width="16" style="1" customWidth="1"/>
    <col min="11266" max="11270" width="10.44140625" style="1" customWidth="1"/>
    <col min="11271" max="11520" width="9.109375" style="1"/>
    <col min="11521" max="11521" width="16" style="1" customWidth="1"/>
    <col min="11522" max="11526" width="10.44140625" style="1" customWidth="1"/>
    <col min="11527" max="11776" width="9.109375" style="1"/>
    <col min="11777" max="11777" width="16" style="1" customWidth="1"/>
    <col min="11778" max="11782" width="10.44140625" style="1" customWidth="1"/>
    <col min="11783" max="12032" width="9.109375" style="1"/>
    <col min="12033" max="12033" width="16" style="1" customWidth="1"/>
    <col min="12034" max="12038" width="10.44140625" style="1" customWidth="1"/>
    <col min="12039" max="12288" width="9.109375" style="1"/>
    <col min="12289" max="12289" width="16" style="1" customWidth="1"/>
    <col min="12290" max="12294" width="10.44140625" style="1" customWidth="1"/>
    <col min="12295" max="12544" width="9.109375" style="1"/>
    <col min="12545" max="12545" width="16" style="1" customWidth="1"/>
    <col min="12546" max="12550" width="10.44140625" style="1" customWidth="1"/>
    <col min="12551" max="12800" width="9.109375" style="1"/>
    <col min="12801" max="12801" width="16" style="1" customWidth="1"/>
    <col min="12802" max="12806" width="10.44140625" style="1" customWidth="1"/>
    <col min="12807" max="13056" width="9.109375" style="1"/>
    <col min="13057" max="13057" width="16" style="1" customWidth="1"/>
    <col min="13058" max="13062" width="10.44140625" style="1" customWidth="1"/>
    <col min="13063" max="13312" width="9.109375" style="1"/>
    <col min="13313" max="13313" width="16" style="1" customWidth="1"/>
    <col min="13314" max="13318" width="10.44140625" style="1" customWidth="1"/>
    <col min="13319" max="13568" width="9.109375" style="1"/>
    <col min="13569" max="13569" width="16" style="1" customWidth="1"/>
    <col min="13570" max="13574" width="10.44140625" style="1" customWidth="1"/>
    <col min="13575" max="13824" width="9.109375" style="1"/>
    <col min="13825" max="13825" width="16" style="1" customWidth="1"/>
    <col min="13826" max="13830" width="10.44140625" style="1" customWidth="1"/>
    <col min="13831" max="14080" width="9.109375" style="1"/>
    <col min="14081" max="14081" width="16" style="1" customWidth="1"/>
    <col min="14082" max="14086" width="10.44140625" style="1" customWidth="1"/>
    <col min="14087" max="14336" width="9.109375" style="1"/>
    <col min="14337" max="14337" width="16" style="1" customWidth="1"/>
    <col min="14338" max="14342" width="10.44140625" style="1" customWidth="1"/>
    <col min="14343" max="14592" width="9.109375" style="1"/>
    <col min="14593" max="14593" width="16" style="1" customWidth="1"/>
    <col min="14594" max="14598" width="10.44140625" style="1" customWidth="1"/>
    <col min="14599" max="14848" width="9.109375" style="1"/>
    <col min="14849" max="14849" width="16" style="1" customWidth="1"/>
    <col min="14850" max="14854" width="10.44140625" style="1" customWidth="1"/>
    <col min="14855" max="15104" width="9.109375" style="1"/>
    <col min="15105" max="15105" width="16" style="1" customWidth="1"/>
    <col min="15106" max="15110" width="10.44140625" style="1" customWidth="1"/>
    <col min="15111" max="15360" width="9.109375" style="1"/>
    <col min="15361" max="15361" width="16" style="1" customWidth="1"/>
    <col min="15362" max="15366" width="10.44140625" style="1" customWidth="1"/>
    <col min="15367" max="15616" width="9.109375" style="1"/>
    <col min="15617" max="15617" width="16" style="1" customWidth="1"/>
    <col min="15618" max="15622" width="10.44140625" style="1" customWidth="1"/>
    <col min="15623" max="15872" width="9.109375" style="1"/>
    <col min="15873" max="15873" width="16" style="1" customWidth="1"/>
    <col min="15874" max="15878" width="10.44140625" style="1" customWidth="1"/>
    <col min="15879" max="16128" width="9.109375" style="1"/>
    <col min="16129" max="16129" width="16" style="1" customWidth="1"/>
    <col min="16130" max="16134" width="10.44140625" style="1" customWidth="1"/>
    <col min="16135" max="16384" width="9.109375" style="1"/>
  </cols>
  <sheetData>
    <row r="1" spans="1:11" ht="15.6" x14ac:dyDescent="0.25">
      <c r="A1" s="3" t="s">
        <v>221</v>
      </c>
    </row>
    <row r="2" spans="1:11" ht="13.8" thickBot="1" x14ac:dyDescent="0.3"/>
    <row r="3" spans="1:11" ht="15" customHeight="1" x14ac:dyDescent="0.25">
      <c r="A3" s="289" t="s">
        <v>66</v>
      </c>
      <c r="B3" s="292" t="s">
        <v>17</v>
      </c>
      <c r="C3" s="293"/>
      <c r="D3" s="293"/>
      <c r="E3" s="293"/>
      <c r="F3" s="293"/>
      <c r="G3" s="293"/>
      <c r="H3" s="293"/>
      <c r="I3" s="293"/>
      <c r="J3" s="293"/>
      <c r="K3" s="294"/>
    </row>
    <row r="4" spans="1:11" x14ac:dyDescent="0.25">
      <c r="A4" s="290"/>
      <c r="B4" s="295">
        <v>2014</v>
      </c>
      <c r="C4" s="296"/>
      <c r="D4" s="267">
        <v>2015</v>
      </c>
      <c r="E4" s="268"/>
      <c r="F4" s="267">
        <v>2016</v>
      </c>
      <c r="G4" s="269"/>
      <c r="H4" s="267">
        <v>2017</v>
      </c>
      <c r="I4" s="268"/>
      <c r="J4" s="267">
        <v>2018</v>
      </c>
      <c r="K4" s="288"/>
    </row>
    <row r="5" spans="1:11" x14ac:dyDescent="0.25">
      <c r="A5" s="291"/>
      <c r="B5" s="210" t="s">
        <v>207</v>
      </c>
      <c r="C5" s="243" t="s">
        <v>208</v>
      </c>
      <c r="D5" s="210" t="s">
        <v>207</v>
      </c>
      <c r="E5" s="243" t="s">
        <v>208</v>
      </c>
      <c r="F5" s="210" t="s">
        <v>207</v>
      </c>
      <c r="G5" s="244" t="s">
        <v>208</v>
      </c>
      <c r="H5" s="210" t="s">
        <v>207</v>
      </c>
      <c r="I5" s="243" t="s">
        <v>208</v>
      </c>
      <c r="J5" s="210" t="s">
        <v>207</v>
      </c>
      <c r="K5" s="245" t="s">
        <v>208</v>
      </c>
    </row>
    <row r="6" spans="1:11" x14ac:dyDescent="0.25">
      <c r="A6" s="241" t="s">
        <v>67</v>
      </c>
      <c r="B6" s="85">
        <v>36</v>
      </c>
      <c r="C6" s="247">
        <v>10.240247586430534</v>
      </c>
      <c r="D6" s="85">
        <v>50</v>
      </c>
      <c r="E6" s="247">
        <v>14.133156951534579</v>
      </c>
      <c r="F6" s="85">
        <v>40</v>
      </c>
      <c r="G6" s="247">
        <v>11.276944850101211</v>
      </c>
      <c r="H6" s="85">
        <v>49</v>
      </c>
      <c r="I6" s="247">
        <v>13.779798814937303</v>
      </c>
      <c r="J6" s="87">
        <v>64</v>
      </c>
      <c r="K6" s="249">
        <v>17.895840615169522</v>
      </c>
    </row>
    <row r="7" spans="1:11" x14ac:dyDescent="0.25">
      <c r="A7" s="241" t="s">
        <v>68</v>
      </c>
      <c r="B7" s="85">
        <v>21</v>
      </c>
      <c r="C7" s="247">
        <v>4.4771250887430147</v>
      </c>
      <c r="D7" s="85">
        <v>23</v>
      </c>
      <c r="E7" s="247">
        <v>4.8812788101564557</v>
      </c>
      <c r="F7" s="85">
        <v>28</v>
      </c>
      <c r="G7" s="247">
        <v>5.9187107356957442</v>
      </c>
      <c r="H7" s="85">
        <v>36</v>
      </c>
      <c r="I7" s="247">
        <v>7.5825710392124233</v>
      </c>
      <c r="J7" s="87">
        <v>43</v>
      </c>
      <c r="K7" s="249">
        <v>9.0157713097190015</v>
      </c>
    </row>
    <row r="8" spans="1:11" x14ac:dyDescent="0.25">
      <c r="A8" s="241" t="s">
        <v>69</v>
      </c>
      <c r="B8" s="85">
        <v>14</v>
      </c>
      <c r="C8" s="247">
        <v>3.9738746129020357</v>
      </c>
      <c r="D8" s="85">
        <v>24</v>
      </c>
      <c r="E8" s="247">
        <v>6.7672162210172822</v>
      </c>
      <c r="F8" s="85">
        <v>20</v>
      </c>
      <c r="G8" s="247">
        <v>5.6070626561216512</v>
      </c>
      <c r="H8" s="85">
        <v>19</v>
      </c>
      <c r="I8" s="247">
        <v>5.2967873590775785</v>
      </c>
      <c r="J8" s="87">
        <v>31</v>
      </c>
      <c r="K8" s="249">
        <v>8.5794386833052414</v>
      </c>
    </row>
    <row r="9" spans="1:11" x14ac:dyDescent="0.25">
      <c r="A9" s="241" t="s">
        <v>209</v>
      </c>
      <c r="B9" s="85">
        <v>24</v>
      </c>
      <c r="C9" s="247">
        <v>6.4971804943812925</v>
      </c>
      <c r="D9" s="85">
        <v>27</v>
      </c>
      <c r="E9" s="247">
        <v>7.2390716828964869</v>
      </c>
      <c r="F9" s="85">
        <v>18</v>
      </c>
      <c r="G9" s="247">
        <v>4.771612089144317</v>
      </c>
      <c r="H9" s="85">
        <v>14</v>
      </c>
      <c r="I9" s="247">
        <v>3.6811880771577021</v>
      </c>
      <c r="J9" s="87">
        <v>31</v>
      </c>
      <c r="K9" s="249">
        <v>8.0825778730305231</v>
      </c>
    </row>
    <row r="10" spans="1:11" x14ac:dyDescent="0.25">
      <c r="A10" s="241" t="s">
        <v>70</v>
      </c>
      <c r="B10" s="85">
        <v>15</v>
      </c>
      <c r="C10" s="247">
        <v>5.030164218094507</v>
      </c>
      <c r="D10" s="85">
        <v>20</v>
      </c>
      <c r="E10" s="247">
        <v>6.6883368781518797</v>
      </c>
      <c r="F10" s="85">
        <v>21</v>
      </c>
      <c r="G10" s="247">
        <v>6.9899577606838177</v>
      </c>
      <c r="H10" s="85">
        <v>18</v>
      </c>
      <c r="I10" s="247">
        <v>5.9711791088346917</v>
      </c>
      <c r="J10" s="87">
        <v>20</v>
      </c>
      <c r="K10" s="249">
        <v>6.6180460880729566</v>
      </c>
    </row>
    <row r="11" spans="1:11" ht="13.8" thickBot="1" x14ac:dyDescent="0.3">
      <c r="A11" s="88" t="s">
        <v>32</v>
      </c>
      <c r="B11" s="242">
        <v>110</v>
      </c>
      <c r="C11" s="248">
        <v>5.9766432780693055</v>
      </c>
      <c r="D11" s="89">
        <v>144</v>
      </c>
      <c r="E11" s="248">
        <v>7.7769694770150046</v>
      </c>
      <c r="F11" s="89">
        <v>127</v>
      </c>
      <c r="G11" s="248">
        <v>6.8201211833500972</v>
      </c>
      <c r="H11" s="89">
        <v>136</v>
      </c>
      <c r="I11" s="248">
        <v>7.2694851600943755</v>
      </c>
      <c r="J11" s="89">
        <v>189</v>
      </c>
      <c r="K11" s="250">
        <v>10.044423989485773</v>
      </c>
    </row>
    <row r="13" spans="1:11" ht="30" customHeight="1" x14ac:dyDescent="0.25">
      <c r="A13" s="287" t="s">
        <v>222</v>
      </c>
      <c r="B13" s="287"/>
      <c r="C13" s="287"/>
      <c r="D13" s="287"/>
      <c r="E13" s="287"/>
      <c r="F13" s="287"/>
      <c r="G13" s="287"/>
      <c r="H13" s="287"/>
      <c r="I13" s="287"/>
      <c r="J13" s="287"/>
      <c r="K13" s="287"/>
    </row>
    <row r="14" spans="1:11" x14ac:dyDescent="0.25">
      <c r="A14" s="2"/>
    </row>
  </sheetData>
  <mergeCells count="8">
    <mergeCell ref="A13:K13"/>
    <mergeCell ref="J4:K4"/>
    <mergeCell ref="A3:A5"/>
    <mergeCell ref="B3:K3"/>
    <mergeCell ref="B4:C4"/>
    <mergeCell ref="D4:E4"/>
    <mergeCell ref="F4:G4"/>
    <mergeCell ref="H4:I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65536"/>
  <sheetViews>
    <sheetView showGridLines="0" workbookViewId="0"/>
  </sheetViews>
  <sheetFormatPr defaultRowHeight="13.2" zeroHeight="1" x14ac:dyDescent="0.25"/>
  <cols>
    <col min="1" max="1" width="31.6640625" style="1" customWidth="1"/>
    <col min="2" max="6" width="10.44140625" style="2" customWidth="1"/>
    <col min="7" max="7" width="16" style="1" bestFit="1" customWidth="1"/>
    <col min="8" max="256" width="9.109375" style="1"/>
    <col min="257" max="257" width="16" style="1" customWidth="1"/>
    <col min="258" max="262" width="10.44140625" style="1" customWidth="1"/>
    <col min="263" max="512" width="9.109375" style="1"/>
    <col min="513" max="513" width="16" style="1" customWidth="1"/>
    <col min="514" max="518" width="10.44140625" style="1" customWidth="1"/>
    <col min="519" max="768" width="9.109375" style="1"/>
    <col min="769" max="769" width="16" style="1" customWidth="1"/>
    <col min="770" max="774" width="10.44140625" style="1" customWidth="1"/>
    <col min="775" max="1024" width="9.109375" style="1"/>
    <col min="1025" max="1025" width="16" style="1" customWidth="1"/>
    <col min="1026" max="1030" width="10.44140625" style="1" customWidth="1"/>
    <col min="1031" max="1280" width="9.109375" style="1"/>
    <col min="1281" max="1281" width="16" style="1" customWidth="1"/>
    <col min="1282" max="1286" width="10.44140625" style="1" customWidth="1"/>
    <col min="1287" max="1536" width="9.109375" style="1"/>
    <col min="1537" max="1537" width="16" style="1" customWidth="1"/>
    <col min="1538" max="1542" width="10.44140625" style="1" customWidth="1"/>
    <col min="1543" max="1792" width="9.109375" style="1"/>
    <col min="1793" max="1793" width="16" style="1" customWidth="1"/>
    <col min="1794" max="1798" width="10.44140625" style="1" customWidth="1"/>
    <col min="1799" max="2048" width="9.109375" style="1"/>
    <col min="2049" max="2049" width="16" style="1" customWidth="1"/>
    <col min="2050" max="2054" width="10.44140625" style="1" customWidth="1"/>
    <col min="2055" max="2304" width="9.109375" style="1"/>
    <col min="2305" max="2305" width="16" style="1" customWidth="1"/>
    <col min="2306" max="2310" width="10.44140625" style="1" customWidth="1"/>
    <col min="2311" max="2560" width="9.109375" style="1"/>
    <col min="2561" max="2561" width="16" style="1" customWidth="1"/>
    <col min="2562" max="2566" width="10.44140625" style="1" customWidth="1"/>
    <col min="2567" max="2816" width="9.109375" style="1"/>
    <col min="2817" max="2817" width="16" style="1" customWidth="1"/>
    <col min="2818" max="2822" width="10.44140625" style="1" customWidth="1"/>
    <col min="2823" max="3072" width="9.109375" style="1"/>
    <col min="3073" max="3073" width="16" style="1" customWidth="1"/>
    <col min="3074" max="3078" width="10.44140625" style="1" customWidth="1"/>
    <col min="3079" max="3328" width="9.109375" style="1"/>
    <col min="3329" max="3329" width="16" style="1" customWidth="1"/>
    <col min="3330" max="3334" width="10.44140625" style="1" customWidth="1"/>
    <col min="3335" max="3584" width="9.109375" style="1"/>
    <col min="3585" max="3585" width="16" style="1" customWidth="1"/>
    <col min="3586" max="3590" width="10.44140625" style="1" customWidth="1"/>
    <col min="3591" max="3840" width="9.109375" style="1"/>
    <col min="3841" max="3841" width="16" style="1" customWidth="1"/>
    <col min="3842" max="3846" width="10.44140625" style="1" customWidth="1"/>
    <col min="3847" max="4096" width="9.109375" style="1"/>
    <col min="4097" max="4097" width="16" style="1" customWidth="1"/>
    <col min="4098" max="4102" width="10.44140625" style="1" customWidth="1"/>
    <col min="4103" max="4352" width="9.109375" style="1"/>
    <col min="4353" max="4353" width="16" style="1" customWidth="1"/>
    <col min="4354" max="4358" width="10.44140625" style="1" customWidth="1"/>
    <col min="4359" max="4608" width="9.109375" style="1"/>
    <col min="4609" max="4609" width="16" style="1" customWidth="1"/>
    <col min="4610" max="4614" width="10.44140625" style="1" customWidth="1"/>
    <col min="4615" max="4864" width="9.109375" style="1"/>
    <col min="4865" max="4865" width="16" style="1" customWidth="1"/>
    <col min="4866" max="4870" width="10.44140625" style="1" customWidth="1"/>
    <col min="4871" max="5120" width="9.109375" style="1"/>
    <col min="5121" max="5121" width="16" style="1" customWidth="1"/>
    <col min="5122" max="5126" width="10.44140625" style="1" customWidth="1"/>
    <col min="5127" max="5376" width="9.109375" style="1"/>
    <col min="5377" max="5377" width="16" style="1" customWidth="1"/>
    <col min="5378" max="5382" width="10.44140625" style="1" customWidth="1"/>
    <col min="5383" max="5632" width="9.109375" style="1"/>
    <col min="5633" max="5633" width="16" style="1" customWidth="1"/>
    <col min="5634" max="5638" width="10.44140625" style="1" customWidth="1"/>
    <col min="5639" max="5888" width="9.109375" style="1"/>
    <col min="5889" max="5889" width="16" style="1" customWidth="1"/>
    <col min="5890" max="5894" width="10.44140625" style="1" customWidth="1"/>
    <col min="5895" max="6144" width="9.109375" style="1"/>
    <col min="6145" max="6145" width="16" style="1" customWidth="1"/>
    <col min="6146" max="6150" width="10.44140625" style="1" customWidth="1"/>
    <col min="6151" max="6400" width="9.109375" style="1"/>
    <col min="6401" max="6401" width="16" style="1" customWidth="1"/>
    <col min="6402" max="6406" width="10.44140625" style="1" customWidth="1"/>
    <col min="6407" max="6656" width="9.109375" style="1"/>
    <col min="6657" max="6657" width="16" style="1" customWidth="1"/>
    <col min="6658" max="6662" width="10.44140625" style="1" customWidth="1"/>
    <col min="6663" max="6912" width="9.109375" style="1"/>
    <col min="6913" max="6913" width="16" style="1" customWidth="1"/>
    <col min="6914" max="6918" width="10.44140625" style="1" customWidth="1"/>
    <col min="6919" max="7168" width="9.109375" style="1"/>
    <col min="7169" max="7169" width="16" style="1" customWidth="1"/>
    <col min="7170" max="7174" width="10.44140625" style="1" customWidth="1"/>
    <col min="7175" max="7424" width="9.109375" style="1"/>
    <col min="7425" max="7425" width="16" style="1" customWidth="1"/>
    <col min="7426" max="7430" width="10.44140625" style="1" customWidth="1"/>
    <col min="7431" max="7680" width="9.109375" style="1"/>
    <col min="7681" max="7681" width="16" style="1" customWidth="1"/>
    <col min="7682" max="7686" width="10.44140625" style="1" customWidth="1"/>
    <col min="7687" max="7936" width="9.109375" style="1"/>
    <col min="7937" max="7937" width="16" style="1" customWidth="1"/>
    <col min="7938" max="7942" width="10.44140625" style="1" customWidth="1"/>
    <col min="7943" max="8192" width="9.109375" style="1"/>
    <col min="8193" max="8193" width="16" style="1" customWidth="1"/>
    <col min="8194" max="8198" width="10.44140625" style="1" customWidth="1"/>
    <col min="8199" max="8448" width="9.109375" style="1"/>
    <col min="8449" max="8449" width="16" style="1" customWidth="1"/>
    <col min="8450" max="8454" width="10.44140625" style="1" customWidth="1"/>
    <col min="8455" max="8704" width="9.109375" style="1"/>
    <col min="8705" max="8705" width="16" style="1" customWidth="1"/>
    <col min="8706" max="8710" width="10.44140625" style="1" customWidth="1"/>
    <col min="8711" max="8960" width="9.109375" style="1"/>
    <col min="8961" max="8961" width="16" style="1" customWidth="1"/>
    <col min="8962" max="8966" width="10.44140625" style="1" customWidth="1"/>
    <col min="8967" max="9216" width="9.109375" style="1"/>
    <col min="9217" max="9217" width="16" style="1" customWidth="1"/>
    <col min="9218" max="9222" width="10.44140625" style="1" customWidth="1"/>
    <col min="9223" max="9472" width="9.109375" style="1"/>
    <col min="9473" max="9473" width="16" style="1" customWidth="1"/>
    <col min="9474" max="9478" width="10.44140625" style="1" customWidth="1"/>
    <col min="9479" max="9728" width="9.109375" style="1"/>
    <col min="9729" max="9729" width="16" style="1" customWidth="1"/>
    <col min="9730" max="9734" width="10.44140625" style="1" customWidth="1"/>
    <col min="9735" max="9984" width="9.109375" style="1"/>
    <col min="9985" max="9985" width="16" style="1" customWidth="1"/>
    <col min="9986" max="9990" width="10.44140625" style="1" customWidth="1"/>
    <col min="9991" max="10240" width="9.109375" style="1"/>
    <col min="10241" max="10241" width="16" style="1" customWidth="1"/>
    <col min="10242" max="10246" width="10.44140625" style="1" customWidth="1"/>
    <col min="10247" max="10496" width="9.109375" style="1"/>
    <col min="10497" max="10497" width="16" style="1" customWidth="1"/>
    <col min="10498" max="10502" width="10.44140625" style="1" customWidth="1"/>
    <col min="10503" max="10752" width="9.109375" style="1"/>
    <col min="10753" max="10753" width="16" style="1" customWidth="1"/>
    <col min="10754" max="10758" width="10.44140625" style="1" customWidth="1"/>
    <col min="10759" max="11008" width="9.109375" style="1"/>
    <col min="11009" max="11009" width="16" style="1" customWidth="1"/>
    <col min="11010" max="11014" width="10.44140625" style="1" customWidth="1"/>
    <col min="11015" max="11264" width="9.109375" style="1"/>
    <col min="11265" max="11265" width="16" style="1" customWidth="1"/>
    <col min="11266" max="11270" width="10.44140625" style="1" customWidth="1"/>
    <col min="11271" max="11520" width="9.109375" style="1"/>
    <col min="11521" max="11521" width="16" style="1" customWidth="1"/>
    <col min="11522" max="11526" width="10.44140625" style="1" customWidth="1"/>
    <col min="11527" max="11776" width="9.109375" style="1"/>
    <col min="11777" max="11777" width="16" style="1" customWidth="1"/>
    <col min="11778" max="11782" width="10.44140625" style="1" customWidth="1"/>
    <col min="11783" max="12032" width="9.109375" style="1"/>
    <col min="12033" max="12033" width="16" style="1" customWidth="1"/>
    <col min="12034" max="12038" width="10.44140625" style="1" customWidth="1"/>
    <col min="12039" max="12288" width="9.109375" style="1"/>
    <col min="12289" max="12289" width="16" style="1" customWidth="1"/>
    <col min="12290" max="12294" width="10.44140625" style="1" customWidth="1"/>
    <col min="12295" max="12544" width="9.109375" style="1"/>
    <col min="12545" max="12545" width="16" style="1" customWidth="1"/>
    <col min="12546" max="12550" width="10.44140625" style="1" customWidth="1"/>
    <col min="12551" max="12800" width="9.109375" style="1"/>
    <col min="12801" max="12801" width="16" style="1" customWidth="1"/>
    <col min="12802" max="12806" width="10.44140625" style="1" customWidth="1"/>
    <col min="12807" max="13056" width="9.109375" style="1"/>
    <col min="13057" max="13057" width="16" style="1" customWidth="1"/>
    <col min="13058" max="13062" width="10.44140625" style="1" customWidth="1"/>
    <col min="13063" max="13312" width="9.109375" style="1"/>
    <col min="13313" max="13313" width="16" style="1" customWidth="1"/>
    <col min="13314" max="13318" width="10.44140625" style="1" customWidth="1"/>
    <col min="13319" max="13568" width="9.109375" style="1"/>
    <col min="13569" max="13569" width="16" style="1" customWidth="1"/>
    <col min="13570" max="13574" width="10.44140625" style="1" customWidth="1"/>
    <col min="13575" max="13824" width="9.109375" style="1"/>
    <col min="13825" max="13825" width="16" style="1" customWidth="1"/>
    <col min="13826" max="13830" width="10.44140625" style="1" customWidth="1"/>
    <col min="13831" max="14080" width="9.109375" style="1"/>
    <col min="14081" max="14081" width="16" style="1" customWidth="1"/>
    <col min="14082" max="14086" width="10.44140625" style="1" customWidth="1"/>
    <col min="14087" max="14336" width="9.109375" style="1"/>
    <col min="14337" max="14337" width="16" style="1" customWidth="1"/>
    <col min="14338" max="14342" width="10.44140625" style="1" customWidth="1"/>
    <col min="14343" max="14592" width="9.109375" style="1"/>
    <col min="14593" max="14593" width="16" style="1" customWidth="1"/>
    <col min="14594" max="14598" width="10.44140625" style="1" customWidth="1"/>
    <col min="14599" max="14848" width="9.109375" style="1"/>
    <col min="14849" max="14849" width="16" style="1" customWidth="1"/>
    <col min="14850" max="14854" width="10.44140625" style="1" customWidth="1"/>
    <col min="14855" max="15104" width="9.109375" style="1"/>
    <col min="15105" max="15105" width="16" style="1" customWidth="1"/>
    <col min="15106" max="15110" width="10.44140625" style="1" customWidth="1"/>
    <col min="15111" max="15360" width="9.109375" style="1"/>
    <col min="15361" max="15361" width="16" style="1" customWidth="1"/>
    <col min="15362" max="15366" width="10.44140625" style="1" customWidth="1"/>
    <col min="15367" max="15616" width="9.109375" style="1"/>
    <col min="15617" max="15617" width="16" style="1" customWidth="1"/>
    <col min="15618" max="15622" width="10.44140625" style="1" customWidth="1"/>
    <col min="15623" max="15872" width="9.109375" style="1"/>
    <col min="15873" max="15873" width="16" style="1" customWidth="1"/>
    <col min="15874" max="15878" width="10.44140625" style="1" customWidth="1"/>
    <col min="15879" max="16128" width="9.109375" style="1"/>
    <col min="16129" max="16129" width="16" style="1" customWidth="1"/>
    <col min="16130" max="16134" width="10.44140625" style="1" customWidth="1"/>
    <col min="16135" max="16384" width="9.109375" style="1"/>
  </cols>
  <sheetData>
    <row r="1" spans="1:11" ht="15.6" x14ac:dyDescent="0.25">
      <c r="A1" s="3" t="s">
        <v>210</v>
      </c>
    </row>
    <row r="2" spans="1:11" ht="13.8" thickBot="1" x14ac:dyDescent="0.3"/>
    <row r="3" spans="1:11" x14ac:dyDescent="0.25">
      <c r="A3" s="289" t="s">
        <v>176</v>
      </c>
      <c r="B3" s="297" t="s">
        <v>17</v>
      </c>
      <c r="C3" s="298"/>
      <c r="D3" s="298"/>
      <c r="E3" s="298"/>
      <c r="F3" s="298"/>
      <c r="G3" s="298"/>
      <c r="H3" s="298"/>
      <c r="I3" s="298"/>
      <c r="J3" s="298"/>
      <c r="K3" s="299"/>
    </row>
    <row r="4" spans="1:11" x14ac:dyDescent="0.25">
      <c r="A4" s="290"/>
      <c r="B4" s="267">
        <v>2014</v>
      </c>
      <c r="C4" s="268"/>
      <c r="D4" s="267">
        <v>2015</v>
      </c>
      <c r="E4" s="268"/>
      <c r="F4" s="267">
        <v>2016</v>
      </c>
      <c r="G4" s="268"/>
      <c r="H4" s="267">
        <v>2017</v>
      </c>
      <c r="I4" s="268"/>
      <c r="J4" s="267">
        <v>2018</v>
      </c>
      <c r="K4" s="288"/>
    </row>
    <row r="5" spans="1:11" x14ac:dyDescent="0.25">
      <c r="A5" s="291"/>
      <c r="B5" s="210" t="s">
        <v>207</v>
      </c>
      <c r="C5" s="243" t="s">
        <v>208</v>
      </c>
      <c r="D5" s="210" t="s">
        <v>207</v>
      </c>
      <c r="E5" s="243" t="s">
        <v>208</v>
      </c>
      <c r="F5" s="210" t="s">
        <v>207</v>
      </c>
      <c r="G5" s="243" t="s">
        <v>208</v>
      </c>
      <c r="H5" s="210" t="s">
        <v>207</v>
      </c>
      <c r="I5" s="243" t="s">
        <v>208</v>
      </c>
      <c r="J5" s="210" t="s">
        <v>207</v>
      </c>
      <c r="K5" s="245" t="s">
        <v>208</v>
      </c>
    </row>
    <row r="6" spans="1:11" x14ac:dyDescent="0.25">
      <c r="A6" s="84" t="s">
        <v>177</v>
      </c>
      <c r="B6" s="85">
        <v>8</v>
      </c>
      <c r="C6" s="247">
        <v>5.7156738064958628</v>
      </c>
      <c r="D6" s="85">
        <v>11</v>
      </c>
      <c r="E6" s="247">
        <v>7.831020809158022</v>
      </c>
      <c r="F6" s="85">
        <v>10</v>
      </c>
      <c r="G6" s="247">
        <v>7.0905893697884173</v>
      </c>
      <c r="H6" s="85">
        <v>10</v>
      </c>
      <c r="I6" s="247">
        <v>7.0573124342787779</v>
      </c>
      <c r="J6" s="85">
        <v>19</v>
      </c>
      <c r="K6" s="249">
        <v>13.334081913370577</v>
      </c>
    </row>
    <row r="7" spans="1:11" x14ac:dyDescent="0.25">
      <c r="A7" s="84" t="s">
        <v>178</v>
      </c>
      <c r="B7" s="85">
        <v>14</v>
      </c>
      <c r="C7" s="247">
        <v>6.8056642571374404</v>
      </c>
      <c r="D7" s="85">
        <v>18</v>
      </c>
      <c r="E7" s="247">
        <v>8.6623002257010437</v>
      </c>
      <c r="F7" s="85">
        <v>11</v>
      </c>
      <c r="G7" s="247">
        <v>5.2316179967659089</v>
      </c>
      <c r="H7" s="85">
        <v>8</v>
      </c>
      <c r="I7" s="247">
        <v>3.7754013723583988</v>
      </c>
      <c r="J7" s="85">
        <v>19</v>
      </c>
      <c r="K7" s="249">
        <v>8.8747722920267176</v>
      </c>
    </row>
    <row r="8" spans="1:11" x14ac:dyDescent="0.25">
      <c r="A8" s="84" t="s">
        <v>67</v>
      </c>
      <c r="B8" s="85">
        <v>36</v>
      </c>
      <c r="C8" s="247">
        <v>10.687884095834693</v>
      </c>
      <c r="D8" s="85">
        <v>52</v>
      </c>
      <c r="E8" s="247">
        <v>15.343442301280293</v>
      </c>
      <c r="F8" s="85">
        <v>38</v>
      </c>
      <c r="G8" s="247">
        <v>11.190326845888587</v>
      </c>
      <c r="H8" s="85">
        <v>47</v>
      </c>
      <c r="I8" s="247">
        <v>13.814590559050027</v>
      </c>
      <c r="J8" s="85">
        <v>68</v>
      </c>
      <c r="K8" s="249">
        <v>19.89019442665052</v>
      </c>
    </row>
    <row r="9" spans="1:11" x14ac:dyDescent="0.25">
      <c r="A9" s="84" t="s">
        <v>179</v>
      </c>
      <c r="B9" s="85">
        <v>6</v>
      </c>
      <c r="C9" s="247">
        <v>4.2163552419836545</v>
      </c>
      <c r="D9" s="85">
        <v>7</v>
      </c>
      <c r="E9" s="247">
        <v>4.890043870679297</v>
      </c>
      <c r="F9" s="85">
        <v>8</v>
      </c>
      <c r="G9" s="247">
        <v>5.573941821982233</v>
      </c>
      <c r="H9" s="85">
        <v>9</v>
      </c>
      <c r="I9" s="247">
        <v>6.2534741523068362</v>
      </c>
      <c r="J9" s="85">
        <v>6</v>
      </c>
      <c r="K9" s="249">
        <v>4.1595607503847596</v>
      </c>
    </row>
    <row r="10" spans="1:11" x14ac:dyDescent="0.25">
      <c r="A10" s="84" t="s">
        <v>180</v>
      </c>
      <c r="B10" s="85">
        <v>9</v>
      </c>
      <c r="C10" s="247">
        <v>6.0322524430622391</v>
      </c>
      <c r="D10" s="85">
        <v>11</v>
      </c>
      <c r="E10" s="247">
        <v>7.3591886160042286</v>
      </c>
      <c r="F10" s="85">
        <v>12</v>
      </c>
      <c r="G10" s="247">
        <v>7.9924338293082551</v>
      </c>
      <c r="H10" s="85">
        <v>9</v>
      </c>
      <c r="I10" s="247">
        <v>5.9801856515412268</v>
      </c>
      <c r="J10" s="85">
        <v>8</v>
      </c>
      <c r="K10" s="249">
        <v>5.3092999024416141</v>
      </c>
    </row>
    <row r="11" spans="1:11" x14ac:dyDescent="0.25">
      <c r="A11" s="84" t="s">
        <v>181</v>
      </c>
      <c r="B11" s="87">
        <v>4</v>
      </c>
      <c r="C11" s="247">
        <v>3.4785028523723387</v>
      </c>
      <c r="D11" s="87">
        <v>6</v>
      </c>
      <c r="E11" s="247">
        <v>5.2033197179800714</v>
      </c>
      <c r="F11" s="87">
        <v>5</v>
      </c>
      <c r="G11" s="247">
        <v>4.3178265788132881</v>
      </c>
      <c r="H11" s="87">
        <v>4</v>
      </c>
      <c r="I11" s="247">
        <v>3.4397062490863282</v>
      </c>
      <c r="J11" s="87">
        <v>11</v>
      </c>
      <c r="K11" s="249">
        <v>9.4149869474044596</v>
      </c>
    </row>
    <row r="12" spans="1:11" x14ac:dyDescent="0.25">
      <c r="A12" s="40" t="s">
        <v>182</v>
      </c>
      <c r="B12" s="87">
        <v>3</v>
      </c>
      <c r="C12" s="247">
        <v>2.1640805903611851</v>
      </c>
      <c r="D12" s="87">
        <v>6</v>
      </c>
      <c r="E12" s="247">
        <v>4.2794479512142933</v>
      </c>
      <c r="F12" s="87">
        <v>7</v>
      </c>
      <c r="G12" s="247">
        <v>4.9581742585758706</v>
      </c>
      <c r="H12" s="87">
        <v>11</v>
      </c>
      <c r="I12" s="247">
        <v>7.7117218171620863</v>
      </c>
      <c r="J12" s="87">
        <v>6</v>
      </c>
      <c r="K12" s="249">
        <v>4.1556714526149561</v>
      </c>
    </row>
    <row r="13" spans="1:11" x14ac:dyDescent="0.25">
      <c r="A13" s="40" t="s">
        <v>183</v>
      </c>
      <c r="B13" s="87">
        <v>5</v>
      </c>
      <c r="C13" s="247">
        <v>3.6591970258046578</v>
      </c>
      <c r="D13" s="87">
        <v>6</v>
      </c>
      <c r="E13" s="247">
        <v>4.3749316416930988</v>
      </c>
      <c r="F13" s="87">
        <v>12</v>
      </c>
      <c r="G13" s="247">
        <v>8.7069459661444917</v>
      </c>
      <c r="H13" s="87">
        <v>11</v>
      </c>
      <c r="I13" s="247">
        <v>7.962244484336094</v>
      </c>
      <c r="J13" s="87">
        <v>17</v>
      </c>
      <c r="K13" s="249">
        <v>12.250221584890431</v>
      </c>
    </row>
    <row r="14" spans="1:11" x14ac:dyDescent="0.25">
      <c r="A14" s="40" t="s">
        <v>184</v>
      </c>
      <c r="B14" s="87">
        <v>10</v>
      </c>
      <c r="C14" s="247">
        <v>6.9981454914447667</v>
      </c>
      <c r="D14" s="87">
        <v>5</v>
      </c>
      <c r="E14" s="247">
        <v>3.4721739975833668</v>
      </c>
      <c r="F14" s="87">
        <v>5</v>
      </c>
      <c r="G14" s="247">
        <v>3.4390497217808775</v>
      </c>
      <c r="H14" s="87">
        <v>13</v>
      </c>
      <c r="I14" s="247">
        <v>8.8781440581313547</v>
      </c>
      <c r="J14" s="87">
        <v>6</v>
      </c>
      <c r="K14" s="249">
        <v>4.0707772470690404</v>
      </c>
    </row>
    <row r="15" spans="1:11" x14ac:dyDescent="0.25">
      <c r="A15" s="40" t="s">
        <v>185</v>
      </c>
      <c r="B15" s="87">
        <v>6</v>
      </c>
      <c r="C15" s="247">
        <v>3.4206940588245356</v>
      </c>
      <c r="D15" s="87">
        <v>9</v>
      </c>
      <c r="E15" s="247">
        <v>5.1029375910732613</v>
      </c>
      <c r="F15" s="87">
        <v>9</v>
      </c>
      <c r="G15" s="247">
        <v>5.0614117964637604</v>
      </c>
      <c r="H15" s="87">
        <v>8</v>
      </c>
      <c r="I15" s="247">
        <v>4.4693736172875376</v>
      </c>
      <c r="J15" s="87">
        <v>15</v>
      </c>
      <c r="K15" s="249">
        <v>8.3327778148123457</v>
      </c>
    </row>
    <row r="16" spans="1:11" x14ac:dyDescent="0.25">
      <c r="A16" s="40" t="s">
        <v>186</v>
      </c>
      <c r="B16" s="92">
        <v>9</v>
      </c>
      <c r="C16" s="251">
        <v>5.6986912005875983</v>
      </c>
      <c r="D16" s="92">
        <v>13</v>
      </c>
      <c r="E16" s="251">
        <v>8.186552642682166</v>
      </c>
      <c r="F16" s="92">
        <v>10</v>
      </c>
      <c r="G16" s="251">
        <v>6.2659389822861913</v>
      </c>
      <c r="H16" s="92">
        <v>6</v>
      </c>
      <c r="I16" s="251">
        <v>3.7477045309747781</v>
      </c>
      <c r="J16" s="92">
        <v>14</v>
      </c>
      <c r="K16" s="253">
        <v>8.7030037795902135</v>
      </c>
    </row>
    <row r="17" spans="1:11" ht="13.8" thickBot="1" x14ac:dyDescent="0.3">
      <c r="A17" s="88" t="s">
        <v>32</v>
      </c>
      <c r="B17" s="89">
        <v>110</v>
      </c>
      <c r="C17" s="252">
        <v>5.9766432780693055</v>
      </c>
      <c r="D17" s="89">
        <v>144</v>
      </c>
      <c r="E17" s="248">
        <v>7.7769694770150046</v>
      </c>
      <c r="F17" s="89">
        <v>127</v>
      </c>
      <c r="G17" s="248">
        <v>6.8201211833500972</v>
      </c>
      <c r="H17" s="89">
        <v>136</v>
      </c>
      <c r="I17" s="248">
        <v>7.2694851600943755</v>
      </c>
      <c r="J17" s="89">
        <v>189</v>
      </c>
      <c r="K17" s="250">
        <v>10.044423989485773</v>
      </c>
    </row>
    <row r="18" spans="1:11" x14ac:dyDescent="0.25">
      <c r="B18" s="86"/>
      <c r="C18" s="86"/>
      <c r="D18" s="86"/>
      <c r="E18" s="86"/>
      <c r="F18" s="86"/>
      <c r="G18" s="86"/>
    </row>
    <row r="19" spans="1:11" ht="26.25" customHeight="1" x14ac:dyDescent="0.25">
      <c r="A19" s="287" t="s">
        <v>222</v>
      </c>
      <c r="B19" s="287"/>
      <c r="C19" s="287"/>
      <c r="D19" s="287"/>
      <c r="E19" s="287"/>
      <c r="F19" s="287"/>
      <c r="G19" s="287"/>
      <c r="H19" s="287"/>
      <c r="I19" s="287"/>
      <c r="J19" s="287"/>
      <c r="K19" s="287"/>
    </row>
    <row r="20" spans="1:11" x14ac:dyDescent="0.25"/>
    <row r="21" spans="1:11" x14ac:dyDescent="0.25"/>
    <row r="22" spans="1:11" x14ac:dyDescent="0.25"/>
    <row r="23" spans="1:11" x14ac:dyDescent="0.25"/>
    <row r="24" spans="1:11" x14ac:dyDescent="0.25"/>
    <row r="25" spans="1:11" x14ac:dyDescent="0.25"/>
    <row r="26" spans="1:11" x14ac:dyDescent="0.25"/>
    <row r="27" spans="1:11" x14ac:dyDescent="0.25"/>
    <row r="28" spans="1:11" x14ac:dyDescent="0.25"/>
    <row r="29" spans="1:11" x14ac:dyDescent="0.25"/>
    <row r="30" spans="1:11" x14ac:dyDescent="0.25"/>
    <row r="31" spans="1:11" x14ac:dyDescent="0.25"/>
    <row r="32" spans="1: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sheetData>
  <mergeCells count="8">
    <mergeCell ref="A19:K19"/>
    <mergeCell ref="J4:K4"/>
    <mergeCell ref="A3:A5"/>
    <mergeCell ref="B3:K3"/>
    <mergeCell ref="B4:C4"/>
    <mergeCell ref="D4:E4"/>
    <mergeCell ref="F4:G4"/>
    <mergeCell ref="H4:I4"/>
  </mergeCells>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5537"/>
  <sheetViews>
    <sheetView showGridLines="0" workbookViewId="0"/>
  </sheetViews>
  <sheetFormatPr defaultRowHeight="13.2" zeroHeight="1" x14ac:dyDescent="0.25"/>
  <cols>
    <col min="1" max="1" width="25.5546875" style="96" customWidth="1"/>
    <col min="2" max="2" width="12.44140625" style="95" customWidth="1"/>
    <col min="3" max="5" width="13.5546875" style="95" bestFit="1" customWidth="1"/>
    <col min="6" max="6" width="13.5546875" style="95" customWidth="1"/>
    <col min="7" max="256" width="9.109375" style="96"/>
    <col min="257" max="257" width="25.5546875" style="96" customWidth="1"/>
    <col min="258" max="258" width="12.44140625" style="96" customWidth="1"/>
    <col min="259" max="261" width="13.5546875" style="96" bestFit="1" customWidth="1"/>
    <col min="262" max="262" width="13.5546875" style="96" customWidth="1"/>
    <col min="263" max="512" width="9.109375" style="96"/>
    <col min="513" max="513" width="25.5546875" style="96" customWidth="1"/>
    <col min="514" max="514" width="12.44140625" style="96" customWidth="1"/>
    <col min="515" max="517" width="13.5546875" style="96" bestFit="1" customWidth="1"/>
    <col min="518" max="518" width="13.5546875" style="96" customWidth="1"/>
    <col min="519" max="768" width="9.109375" style="96"/>
    <col min="769" max="769" width="25.5546875" style="96" customWidth="1"/>
    <col min="770" max="770" width="12.44140625" style="96" customWidth="1"/>
    <col min="771" max="773" width="13.5546875" style="96" bestFit="1" customWidth="1"/>
    <col min="774" max="774" width="13.5546875" style="96" customWidth="1"/>
    <col min="775" max="1024" width="9.109375" style="96"/>
    <col min="1025" max="1025" width="25.5546875" style="96" customWidth="1"/>
    <col min="1026" max="1026" width="12.44140625" style="96" customWidth="1"/>
    <col min="1027" max="1029" width="13.5546875" style="96" bestFit="1" customWidth="1"/>
    <col min="1030" max="1030" width="13.5546875" style="96" customWidth="1"/>
    <col min="1031" max="1280" width="9.109375" style="96"/>
    <col min="1281" max="1281" width="25.5546875" style="96" customWidth="1"/>
    <col min="1282" max="1282" width="12.44140625" style="96" customWidth="1"/>
    <col min="1283" max="1285" width="13.5546875" style="96" bestFit="1" customWidth="1"/>
    <col min="1286" max="1286" width="13.5546875" style="96" customWidth="1"/>
    <col min="1287" max="1536" width="9.109375" style="96"/>
    <col min="1537" max="1537" width="25.5546875" style="96" customWidth="1"/>
    <col min="1538" max="1538" width="12.44140625" style="96" customWidth="1"/>
    <col min="1539" max="1541" width="13.5546875" style="96" bestFit="1" customWidth="1"/>
    <col min="1542" max="1542" width="13.5546875" style="96" customWidth="1"/>
    <col min="1543" max="1792" width="9.109375" style="96"/>
    <col min="1793" max="1793" width="25.5546875" style="96" customWidth="1"/>
    <col min="1794" max="1794" width="12.44140625" style="96" customWidth="1"/>
    <col min="1795" max="1797" width="13.5546875" style="96" bestFit="1" customWidth="1"/>
    <col min="1798" max="1798" width="13.5546875" style="96" customWidth="1"/>
    <col min="1799" max="2048" width="9.109375" style="96"/>
    <col min="2049" max="2049" width="25.5546875" style="96" customWidth="1"/>
    <col min="2050" max="2050" width="12.44140625" style="96" customWidth="1"/>
    <col min="2051" max="2053" width="13.5546875" style="96" bestFit="1" customWidth="1"/>
    <col min="2054" max="2054" width="13.5546875" style="96" customWidth="1"/>
    <col min="2055" max="2304" width="9.109375" style="96"/>
    <col min="2305" max="2305" width="25.5546875" style="96" customWidth="1"/>
    <col min="2306" max="2306" width="12.44140625" style="96" customWidth="1"/>
    <col min="2307" max="2309" width="13.5546875" style="96" bestFit="1" customWidth="1"/>
    <col min="2310" max="2310" width="13.5546875" style="96" customWidth="1"/>
    <col min="2311" max="2560" width="9.109375" style="96"/>
    <col min="2561" max="2561" width="25.5546875" style="96" customWidth="1"/>
    <col min="2562" max="2562" width="12.44140625" style="96" customWidth="1"/>
    <col min="2563" max="2565" width="13.5546875" style="96" bestFit="1" customWidth="1"/>
    <col min="2566" max="2566" width="13.5546875" style="96" customWidth="1"/>
    <col min="2567" max="2816" width="9.109375" style="96"/>
    <col min="2817" max="2817" width="25.5546875" style="96" customWidth="1"/>
    <col min="2818" max="2818" width="12.44140625" style="96" customWidth="1"/>
    <col min="2819" max="2821" width="13.5546875" style="96" bestFit="1" customWidth="1"/>
    <col min="2822" max="2822" width="13.5546875" style="96" customWidth="1"/>
    <col min="2823" max="3072" width="9.109375" style="96"/>
    <col min="3073" max="3073" width="25.5546875" style="96" customWidth="1"/>
    <col min="3074" max="3074" width="12.44140625" style="96" customWidth="1"/>
    <col min="3075" max="3077" width="13.5546875" style="96" bestFit="1" customWidth="1"/>
    <col min="3078" max="3078" width="13.5546875" style="96" customWidth="1"/>
    <col min="3079" max="3328" width="9.109375" style="96"/>
    <col min="3329" max="3329" width="25.5546875" style="96" customWidth="1"/>
    <col min="3330" max="3330" width="12.44140625" style="96" customWidth="1"/>
    <col min="3331" max="3333" width="13.5546875" style="96" bestFit="1" customWidth="1"/>
    <col min="3334" max="3334" width="13.5546875" style="96" customWidth="1"/>
    <col min="3335" max="3584" width="9.109375" style="96"/>
    <col min="3585" max="3585" width="25.5546875" style="96" customWidth="1"/>
    <col min="3586" max="3586" width="12.44140625" style="96" customWidth="1"/>
    <col min="3587" max="3589" width="13.5546875" style="96" bestFit="1" customWidth="1"/>
    <col min="3590" max="3590" width="13.5546875" style="96" customWidth="1"/>
    <col min="3591" max="3840" width="9.109375" style="96"/>
    <col min="3841" max="3841" width="25.5546875" style="96" customWidth="1"/>
    <col min="3842" max="3842" width="12.44140625" style="96" customWidth="1"/>
    <col min="3843" max="3845" width="13.5546875" style="96" bestFit="1" customWidth="1"/>
    <col min="3846" max="3846" width="13.5546875" style="96" customWidth="1"/>
    <col min="3847" max="4096" width="9.109375" style="96"/>
    <col min="4097" max="4097" width="25.5546875" style="96" customWidth="1"/>
    <col min="4098" max="4098" width="12.44140625" style="96" customWidth="1"/>
    <col min="4099" max="4101" width="13.5546875" style="96" bestFit="1" customWidth="1"/>
    <col min="4102" max="4102" width="13.5546875" style="96" customWidth="1"/>
    <col min="4103" max="4352" width="9.109375" style="96"/>
    <col min="4353" max="4353" width="25.5546875" style="96" customWidth="1"/>
    <col min="4354" max="4354" width="12.44140625" style="96" customWidth="1"/>
    <col min="4355" max="4357" width="13.5546875" style="96" bestFit="1" customWidth="1"/>
    <col min="4358" max="4358" width="13.5546875" style="96" customWidth="1"/>
    <col min="4359" max="4608" width="9.109375" style="96"/>
    <col min="4609" max="4609" width="25.5546875" style="96" customWidth="1"/>
    <col min="4610" max="4610" width="12.44140625" style="96" customWidth="1"/>
    <col min="4611" max="4613" width="13.5546875" style="96" bestFit="1" customWidth="1"/>
    <col min="4614" max="4614" width="13.5546875" style="96" customWidth="1"/>
    <col min="4615" max="4864" width="9.109375" style="96"/>
    <col min="4865" max="4865" width="25.5546875" style="96" customWidth="1"/>
    <col min="4866" max="4866" width="12.44140625" style="96" customWidth="1"/>
    <col min="4867" max="4869" width="13.5546875" style="96" bestFit="1" customWidth="1"/>
    <col min="4870" max="4870" width="13.5546875" style="96" customWidth="1"/>
    <col min="4871" max="5120" width="9.109375" style="96"/>
    <col min="5121" max="5121" width="25.5546875" style="96" customWidth="1"/>
    <col min="5122" max="5122" width="12.44140625" style="96" customWidth="1"/>
    <col min="5123" max="5125" width="13.5546875" style="96" bestFit="1" customWidth="1"/>
    <col min="5126" max="5126" width="13.5546875" style="96" customWidth="1"/>
    <col min="5127" max="5376" width="9.109375" style="96"/>
    <col min="5377" max="5377" width="25.5546875" style="96" customWidth="1"/>
    <col min="5378" max="5378" width="12.44140625" style="96" customWidth="1"/>
    <col min="5379" max="5381" width="13.5546875" style="96" bestFit="1" customWidth="1"/>
    <col min="5382" max="5382" width="13.5546875" style="96" customWidth="1"/>
    <col min="5383" max="5632" width="9.109375" style="96"/>
    <col min="5633" max="5633" width="25.5546875" style="96" customWidth="1"/>
    <col min="5634" max="5634" width="12.44140625" style="96" customWidth="1"/>
    <col min="5635" max="5637" width="13.5546875" style="96" bestFit="1" customWidth="1"/>
    <col min="5638" max="5638" width="13.5546875" style="96" customWidth="1"/>
    <col min="5639" max="5888" width="9.109375" style="96"/>
    <col min="5889" max="5889" width="25.5546875" style="96" customWidth="1"/>
    <col min="5890" max="5890" width="12.44140625" style="96" customWidth="1"/>
    <col min="5891" max="5893" width="13.5546875" style="96" bestFit="1" customWidth="1"/>
    <col min="5894" max="5894" width="13.5546875" style="96" customWidth="1"/>
    <col min="5895" max="6144" width="9.109375" style="96"/>
    <col min="6145" max="6145" width="25.5546875" style="96" customWidth="1"/>
    <col min="6146" max="6146" width="12.44140625" style="96" customWidth="1"/>
    <col min="6147" max="6149" width="13.5546875" style="96" bestFit="1" customWidth="1"/>
    <col min="6150" max="6150" width="13.5546875" style="96" customWidth="1"/>
    <col min="6151" max="6400" width="9.109375" style="96"/>
    <col min="6401" max="6401" width="25.5546875" style="96" customWidth="1"/>
    <col min="6402" max="6402" width="12.44140625" style="96" customWidth="1"/>
    <col min="6403" max="6405" width="13.5546875" style="96" bestFit="1" customWidth="1"/>
    <col min="6406" max="6406" width="13.5546875" style="96" customWidth="1"/>
    <col min="6407" max="6656" width="9.109375" style="96"/>
    <col min="6657" max="6657" width="25.5546875" style="96" customWidth="1"/>
    <col min="6658" max="6658" width="12.44140625" style="96" customWidth="1"/>
    <col min="6659" max="6661" width="13.5546875" style="96" bestFit="1" customWidth="1"/>
    <col min="6662" max="6662" width="13.5546875" style="96" customWidth="1"/>
    <col min="6663" max="6912" width="9.109375" style="96"/>
    <col min="6913" max="6913" width="25.5546875" style="96" customWidth="1"/>
    <col min="6914" max="6914" width="12.44140625" style="96" customWidth="1"/>
    <col min="6915" max="6917" width="13.5546875" style="96" bestFit="1" customWidth="1"/>
    <col min="6918" max="6918" width="13.5546875" style="96" customWidth="1"/>
    <col min="6919" max="7168" width="9.109375" style="96"/>
    <col min="7169" max="7169" width="25.5546875" style="96" customWidth="1"/>
    <col min="7170" max="7170" width="12.44140625" style="96" customWidth="1"/>
    <col min="7171" max="7173" width="13.5546875" style="96" bestFit="1" customWidth="1"/>
    <col min="7174" max="7174" width="13.5546875" style="96" customWidth="1"/>
    <col min="7175" max="7424" width="9.109375" style="96"/>
    <col min="7425" max="7425" width="25.5546875" style="96" customWidth="1"/>
    <col min="7426" max="7426" width="12.44140625" style="96" customWidth="1"/>
    <col min="7427" max="7429" width="13.5546875" style="96" bestFit="1" customWidth="1"/>
    <col min="7430" max="7430" width="13.5546875" style="96" customWidth="1"/>
    <col min="7431" max="7680" width="9.109375" style="96"/>
    <col min="7681" max="7681" width="25.5546875" style="96" customWidth="1"/>
    <col min="7682" max="7682" width="12.44140625" style="96" customWidth="1"/>
    <col min="7683" max="7685" width="13.5546875" style="96" bestFit="1" customWidth="1"/>
    <col min="7686" max="7686" width="13.5546875" style="96" customWidth="1"/>
    <col min="7687" max="7936" width="9.109375" style="96"/>
    <col min="7937" max="7937" width="25.5546875" style="96" customWidth="1"/>
    <col min="7938" max="7938" width="12.44140625" style="96" customWidth="1"/>
    <col min="7939" max="7941" width="13.5546875" style="96" bestFit="1" customWidth="1"/>
    <col min="7942" max="7942" width="13.5546875" style="96" customWidth="1"/>
    <col min="7943" max="8192" width="9.109375" style="96"/>
    <col min="8193" max="8193" width="25.5546875" style="96" customWidth="1"/>
    <col min="8194" max="8194" width="12.44140625" style="96" customWidth="1"/>
    <col min="8195" max="8197" width="13.5546875" style="96" bestFit="1" customWidth="1"/>
    <col min="8198" max="8198" width="13.5546875" style="96" customWidth="1"/>
    <col min="8199" max="8448" width="9.109375" style="96"/>
    <col min="8449" max="8449" width="25.5546875" style="96" customWidth="1"/>
    <col min="8450" max="8450" width="12.44140625" style="96" customWidth="1"/>
    <col min="8451" max="8453" width="13.5546875" style="96" bestFit="1" customWidth="1"/>
    <col min="8454" max="8454" width="13.5546875" style="96" customWidth="1"/>
    <col min="8455" max="8704" width="9.109375" style="96"/>
    <col min="8705" max="8705" width="25.5546875" style="96" customWidth="1"/>
    <col min="8706" max="8706" width="12.44140625" style="96" customWidth="1"/>
    <col min="8707" max="8709" width="13.5546875" style="96" bestFit="1" customWidth="1"/>
    <col min="8710" max="8710" width="13.5546875" style="96" customWidth="1"/>
    <col min="8711" max="8960" width="9.109375" style="96"/>
    <col min="8961" max="8961" width="25.5546875" style="96" customWidth="1"/>
    <col min="8962" max="8962" width="12.44140625" style="96" customWidth="1"/>
    <col min="8963" max="8965" width="13.5546875" style="96" bestFit="1" customWidth="1"/>
    <col min="8966" max="8966" width="13.5546875" style="96" customWidth="1"/>
    <col min="8967" max="9216" width="9.109375" style="96"/>
    <col min="9217" max="9217" width="25.5546875" style="96" customWidth="1"/>
    <col min="9218" max="9218" width="12.44140625" style="96" customWidth="1"/>
    <col min="9219" max="9221" width="13.5546875" style="96" bestFit="1" customWidth="1"/>
    <col min="9222" max="9222" width="13.5546875" style="96" customWidth="1"/>
    <col min="9223" max="9472" width="9.109375" style="96"/>
    <col min="9473" max="9473" width="25.5546875" style="96" customWidth="1"/>
    <col min="9474" max="9474" width="12.44140625" style="96" customWidth="1"/>
    <col min="9475" max="9477" width="13.5546875" style="96" bestFit="1" customWidth="1"/>
    <col min="9478" max="9478" width="13.5546875" style="96" customWidth="1"/>
    <col min="9479" max="9728" width="9.109375" style="96"/>
    <col min="9729" max="9729" width="25.5546875" style="96" customWidth="1"/>
    <col min="9730" max="9730" width="12.44140625" style="96" customWidth="1"/>
    <col min="9731" max="9733" width="13.5546875" style="96" bestFit="1" customWidth="1"/>
    <col min="9734" max="9734" width="13.5546875" style="96" customWidth="1"/>
    <col min="9735" max="9984" width="9.109375" style="96"/>
    <col min="9985" max="9985" width="25.5546875" style="96" customWidth="1"/>
    <col min="9986" max="9986" width="12.44140625" style="96" customWidth="1"/>
    <col min="9987" max="9989" width="13.5546875" style="96" bestFit="1" customWidth="1"/>
    <col min="9990" max="9990" width="13.5546875" style="96" customWidth="1"/>
    <col min="9991" max="10240" width="9.109375" style="96"/>
    <col min="10241" max="10241" width="25.5546875" style="96" customWidth="1"/>
    <col min="10242" max="10242" width="12.44140625" style="96" customWidth="1"/>
    <col min="10243" max="10245" width="13.5546875" style="96" bestFit="1" customWidth="1"/>
    <col min="10246" max="10246" width="13.5546875" style="96" customWidth="1"/>
    <col min="10247" max="10496" width="9.109375" style="96"/>
    <col min="10497" max="10497" width="25.5546875" style="96" customWidth="1"/>
    <col min="10498" max="10498" width="12.44140625" style="96" customWidth="1"/>
    <col min="10499" max="10501" width="13.5546875" style="96" bestFit="1" customWidth="1"/>
    <col min="10502" max="10502" width="13.5546875" style="96" customWidth="1"/>
    <col min="10503" max="10752" width="9.109375" style="96"/>
    <col min="10753" max="10753" width="25.5546875" style="96" customWidth="1"/>
    <col min="10754" max="10754" width="12.44140625" style="96" customWidth="1"/>
    <col min="10755" max="10757" width="13.5546875" style="96" bestFit="1" customWidth="1"/>
    <col min="10758" max="10758" width="13.5546875" style="96" customWidth="1"/>
    <col min="10759" max="11008" width="9.109375" style="96"/>
    <col min="11009" max="11009" width="25.5546875" style="96" customWidth="1"/>
    <col min="11010" max="11010" width="12.44140625" style="96" customWidth="1"/>
    <col min="11011" max="11013" width="13.5546875" style="96" bestFit="1" customWidth="1"/>
    <col min="11014" max="11014" width="13.5546875" style="96" customWidth="1"/>
    <col min="11015" max="11264" width="9.109375" style="96"/>
    <col min="11265" max="11265" width="25.5546875" style="96" customWidth="1"/>
    <col min="11266" max="11266" width="12.44140625" style="96" customWidth="1"/>
    <col min="11267" max="11269" width="13.5546875" style="96" bestFit="1" customWidth="1"/>
    <col min="11270" max="11270" width="13.5546875" style="96" customWidth="1"/>
    <col min="11271" max="11520" width="9.109375" style="96"/>
    <col min="11521" max="11521" width="25.5546875" style="96" customWidth="1"/>
    <col min="11522" max="11522" width="12.44140625" style="96" customWidth="1"/>
    <col min="11523" max="11525" width="13.5546875" style="96" bestFit="1" customWidth="1"/>
    <col min="11526" max="11526" width="13.5546875" style="96" customWidth="1"/>
    <col min="11527" max="11776" width="9.109375" style="96"/>
    <col min="11777" max="11777" width="25.5546875" style="96" customWidth="1"/>
    <col min="11778" max="11778" width="12.44140625" style="96" customWidth="1"/>
    <col min="11779" max="11781" width="13.5546875" style="96" bestFit="1" customWidth="1"/>
    <col min="11782" max="11782" width="13.5546875" style="96" customWidth="1"/>
    <col min="11783" max="12032" width="9.109375" style="96"/>
    <col min="12033" max="12033" width="25.5546875" style="96" customWidth="1"/>
    <col min="12034" max="12034" width="12.44140625" style="96" customWidth="1"/>
    <col min="12035" max="12037" width="13.5546875" style="96" bestFit="1" customWidth="1"/>
    <col min="12038" max="12038" width="13.5546875" style="96" customWidth="1"/>
    <col min="12039" max="12288" width="9.109375" style="96"/>
    <col min="12289" max="12289" width="25.5546875" style="96" customWidth="1"/>
    <col min="12290" max="12290" width="12.44140625" style="96" customWidth="1"/>
    <col min="12291" max="12293" width="13.5546875" style="96" bestFit="1" customWidth="1"/>
    <col min="12294" max="12294" width="13.5546875" style="96" customWidth="1"/>
    <col min="12295" max="12544" width="9.109375" style="96"/>
    <col min="12545" max="12545" width="25.5546875" style="96" customWidth="1"/>
    <col min="12546" max="12546" width="12.44140625" style="96" customWidth="1"/>
    <col min="12547" max="12549" width="13.5546875" style="96" bestFit="1" customWidth="1"/>
    <col min="12550" max="12550" width="13.5546875" style="96" customWidth="1"/>
    <col min="12551" max="12800" width="9.109375" style="96"/>
    <col min="12801" max="12801" width="25.5546875" style="96" customWidth="1"/>
    <col min="12802" max="12802" width="12.44140625" style="96" customWidth="1"/>
    <col min="12803" max="12805" width="13.5546875" style="96" bestFit="1" customWidth="1"/>
    <col min="12806" max="12806" width="13.5546875" style="96" customWidth="1"/>
    <col min="12807" max="13056" width="9.109375" style="96"/>
    <col min="13057" max="13057" width="25.5546875" style="96" customWidth="1"/>
    <col min="13058" max="13058" width="12.44140625" style="96" customWidth="1"/>
    <col min="13059" max="13061" width="13.5546875" style="96" bestFit="1" customWidth="1"/>
    <col min="13062" max="13062" width="13.5546875" style="96" customWidth="1"/>
    <col min="13063" max="13312" width="9.109375" style="96"/>
    <col min="13313" max="13313" width="25.5546875" style="96" customWidth="1"/>
    <col min="13314" max="13314" width="12.44140625" style="96" customWidth="1"/>
    <col min="13315" max="13317" width="13.5546875" style="96" bestFit="1" customWidth="1"/>
    <col min="13318" max="13318" width="13.5546875" style="96" customWidth="1"/>
    <col min="13319" max="13568" width="9.109375" style="96"/>
    <col min="13569" max="13569" width="25.5546875" style="96" customWidth="1"/>
    <col min="13570" max="13570" width="12.44140625" style="96" customWidth="1"/>
    <col min="13571" max="13573" width="13.5546875" style="96" bestFit="1" customWidth="1"/>
    <col min="13574" max="13574" width="13.5546875" style="96" customWidth="1"/>
    <col min="13575" max="13824" width="9.109375" style="96"/>
    <col min="13825" max="13825" width="25.5546875" style="96" customWidth="1"/>
    <col min="13826" max="13826" width="12.44140625" style="96" customWidth="1"/>
    <col min="13827" max="13829" width="13.5546875" style="96" bestFit="1" customWidth="1"/>
    <col min="13830" max="13830" width="13.5546875" style="96" customWidth="1"/>
    <col min="13831" max="14080" width="9.109375" style="96"/>
    <col min="14081" max="14081" width="25.5546875" style="96" customWidth="1"/>
    <col min="14082" max="14082" width="12.44140625" style="96" customWidth="1"/>
    <col min="14083" max="14085" width="13.5546875" style="96" bestFit="1" customWidth="1"/>
    <col min="14086" max="14086" width="13.5546875" style="96" customWidth="1"/>
    <col min="14087" max="14336" width="9.109375" style="96"/>
    <col min="14337" max="14337" width="25.5546875" style="96" customWidth="1"/>
    <col min="14338" max="14338" width="12.44140625" style="96" customWidth="1"/>
    <col min="14339" max="14341" width="13.5546875" style="96" bestFit="1" customWidth="1"/>
    <col min="14342" max="14342" width="13.5546875" style="96" customWidth="1"/>
    <col min="14343" max="14592" width="9.109375" style="96"/>
    <col min="14593" max="14593" width="25.5546875" style="96" customWidth="1"/>
    <col min="14594" max="14594" width="12.44140625" style="96" customWidth="1"/>
    <col min="14595" max="14597" width="13.5546875" style="96" bestFit="1" customWidth="1"/>
    <col min="14598" max="14598" width="13.5546875" style="96" customWidth="1"/>
    <col min="14599" max="14848" width="9.109375" style="96"/>
    <col min="14849" max="14849" width="25.5546875" style="96" customWidth="1"/>
    <col min="14850" max="14850" width="12.44140625" style="96" customWidth="1"/>
    <col min="14851" max="14853" width="13.5546875" style="96" bestFit="1" customWidth="1"/>
    <col min="14854" max="14854" width="13.5546875" style="96" customWidth="1"/>
    <col min="14855" max="15104" width="9.109375" style="96"/>
    <col min="15105" max="15105" width="25.5546875" style="96" customWidth="1"/>
    <col min="15106" max="15106" width="12.44140625" style="96" customWidth="1"/>
    <col min="15107" max="15109" width="13.5546875" style="96" bestFit="1" customWidth="1"/>
    <col min="15110" max="15110" width="13.5546875" style="96" customWidth="1"/>
    <col min="15111" max="15360" width="9.109375" style="96"/>
    <col min="15361" max="15361" width="25.5546875" style="96" customWidth="1"/>
    <col min="15362" max="15362" width="12.44140625" style="96" customWidth="1"/>
    <col min="15363" max="15365" width="13.5546875" style="96" bestFit="1" customWidth="1"/>
    <col min="15366" max="15366" width="13.5546875" style="96" customWidth="1"/>
    <col min="15367" max="15616" width="9.109375" style="96"/>
    <col min="15617" max="15617" width="25.5546875" style="96" customWidth="1"/>
    <col min="15618" max="15618" width="12.44140625" style="96" customWidth="1"/>
    <col min="15619" max="15621" width="13.5546875" style="96" bestFit="1" customWidth="1"/>
    <col min="15622" max="15622" width="13.5546875" style="96" customWidth="1"/>
    <col min="15623" max="15872" width="9.109375" style="96"/>
    <col min="15873" max="15873" width="25.5546875" style="96" customWidth="1"/>
    <col min="15874" max="15874" width="12.44140625" style="96" customWidth="1"/>
    <col min="15875" max="15877" width="13.5546875" style="96" bestFit="1" customWidth="1"/>
    <col min="15878" max="15878" width="13.5546875" style="96" customWidth="1"/>
    <col min="15879" max="16128" width="9.109375" style="96"/>
    <col min="16129" max="16129" width="25.5546875" style="96" customWidth="1"/>
    <col min="16130" max="16130" width="12.44140625" style="96" customWidth="1"/>
    <col min="16131" max="16133" width="13.5546875" style="96" bestFit="1" customWidth="1"/>
    <col min="16134" max="16134" width="13.5546875" style="96" customWidth="1"/>
    <col min="16135" max="16384" width="9.109375" style="96"/>
  </cols>
  <sheetData>
    <row r="1" spans="1:11" ht="13.5" customHeight="1" x14ac:dyDescent="0.25">
      <c r="A1" s="94" t="s">
        <v>225</v>
      </c>
    </row>
    <row r="2" spans="1:11" ht="13.5" customHeight="1" thickBot="1" x14ac:dyDescent="0.3">
      <c r="A2" s="94"/>
    </row>
    <row r="3" spans="1:11" ht="13.5" customHeight="1" x14ac:dyDescent="0.25">
      <c r="A3" s="300" t="s">
        <v>6</v>
      </c>
      <c r="B3" s="303" t="s">
        <v>76</v>
      </c>
      <c r="C3" s="304"/>
      <c r="D3" s="304"/>
      <c r="E3" s="304"/>
      <c r="F3" s="305"/>
    </row>
    <row r="4" spans="1:11" ht="13.5" customHeight="1" x14ac:dyDescent="0.25">
      <c r="A4" s="301"/>
      <c r="B4" s="306" t="s">
        <v>71</v>
      </c>
      <c r="C4" s="306">
        <v>2</v>
      </c>
      <c r="D4" s="306">
        <v>3</v>
      </c>
      <c r="E4" s="306">
        <v>4</v>
      </c>
      <c r="F4" s="308" t="s">
        <v>72</v>
      </c>
    </row>
    <row r="5" spans="1:11" ht="24" customHeight="1" x14ac:dyDescent="0.25">
      <c r="A5" s="302"/>
      <c r="B5" s="307"/>
      <c r="C5" s="307"/>
      <c r="D5" s="307"/>
      <c r="E5" s="307"/>
      <c r="F5" s="309"/>
    </row>
    <row r="6" spans="1:11" x14ac:dyDescent="0.25">
      <c r="A6" s="97" t="s">
        <v>10</v>
      </c>
      <c r="B6" s="98">
        <v>314</v>
      </c>
      <c r="C6" s="98">
        <v>159</v>
      </c>
      <c r="D6" s="98">
        <v>88</v>
      </c>
      <c r="E6" s="98">
        <v>82</v>
      </c>
      <c r="F6" s="99">
        <v>63</v>
      </c>
      <c r="G6" s="100"/>
    </row>
    <row r="7" spans="1:11" x14ac:dyDescent="0.25">
      <c r="A7" s="97"/>
      <c r="B7" s="101"/>
      <c r="C7" s="101"/>
      <c r="D7" s="101"/>
      <c r="E7" s="101"/>
      <c r="F7" s="102"/>
    </row>
    <row r="8" spans="1:11" x14ac:dyDescent="0.25">
      <c r="A8" s="262" t="s">
        <v>73</v>
      </c>
      <c r="B8" s="263">
        <v>16028</v>
      </c>
      <c r="C8" s="263">
        <v>16376</v>
      </c>
      <c r="D8" s="263">
        <v>15679</v>
      </c>
      <c r="E8" s="263">
        <v>15069</v>
      </c>
      <c r="F8" s="264">
        <v>14461</v>
      </c>
      <c r="G8" s="100"/>
    </row>
    <row r="9" spans="1:11" x14ac:dyDescent="0.25">
      <c r="A9" s="97"/>
      <c r="B9" s="101"/>
      <c r="C9" s="101"/>
      <c r="D9" s="101"/>
      <c r="E9" s="101"/>
      <c r="F9" s="102"/>
    </row>
    <row r="10" spans="1:11" ht="13.8" thickBot="1" x14ac:dyDescent="0.3">
      <c r="A10" s="256" t="s">
        <v>74</v>
      </c>
      <c r="B10" s="257">
        <v>18.041580672295947</v>
      </c>
      <c r="C10" s="258">
        <v>8.3740096021976775</v>
      </c>
      <c r="D10" s="258">
        <v>4.4900868576688389</v>
      </c>
      <c r="E10" s="258">
        <v>4.2332194149897262</v>
      </c>
      <c r="F10" s="259">
        <v>3.5580395315134998</v>
      </c>
    </row>
    <row r="11" spans="1:11" x14ac:dyDescent="0.25">
      <c r="B11" s="103"/>
      <c r="C11" s="103"/>
      <c r="D11" s="103"/>
      <c r="E11" s="103"/>
      <c r="F11" s="103"/>
    </row>
    <row r="12" spans="1:11" ht="27" customHeight="1" x14ac:dyDescent="0.25">
      <c r="A12" s="287" t="s">
        <v>222</v>
      </c>
      <c r="B12" s="287"/>
      <c r="C12" s="287"/>
      <c r="D12" s="287"/>
      <c r="E12" s="287"/>
      <c r="F12" s="287"/>
      <c r="G12" s="260"/>
      <c r="H12" s="260"/>
      <c r="I12" s="260"/>
      <c r="J12" s="260"/>
      <c r="K12" s="260"/>
    </row>
    <row r="13" spans="1:11" ht="13.8" x14ac:dyDescent="0.25">
      <c r="A13" s="105" t="s">
        <v>189</v>
      </c>
      <c r="B13" s="106"/>
      <c r="C13" s="106"/>
      <c r="D13" s="106"/>
      <c r="E13" s="106"/>
      <c r="F13" s="106"/>
      <c r="G13" s="104"/>
      <c r="H13" s="104"/>
    </row>
    <row r="14" spans="1:11" x14ac:dyDescent="0.25">
      <c r="A14" s="254" t="s">
        <v>75</v>
      </c>
      <c r="B14" s="107"/>
      <c r="C14" s="107"/>
      <c r="D14" s="107"/>
      <c r="E14" s="107"/>
      <c r="F14" s="107"/>
      <c r="G14" s="104"/>
      <c r="H14" s="104"/>
    </row>
    <row r="15" spans="1:11" x14ac:dyDescent="0.25">
      <c r="A15" s="108"/>
      <c r="B15" s="107"/>
      <c r="C15" s="107"/>
      <c r="D15" s="107"/>
      <c r="E15" s="107"/>
      <c r="F15" s="107"/>
      <c r="G15" s="104"/>
      <c r="H15" s="104"/>
    </row>
    <row r="16" spans="1:11" x14ac:dyDescent="0.25">
      <c r="B16" s="96"/>
      <c r="C16" s="96"/>
      <c r="D16" s="96"/>
      <c r="E16" s="96"/>
      <c r="F16" s="96"/>
    </row>
    <row r="17" spans="2:6" x14ac:dyDescent="0.25">
      <c r="B17" s="96"/>
      <c r="C17" s="96"/>
      <c r="D17" s="96"/>
      <c r="E17" s="96"/>
      <c r="F17" s="96"/>
    </row>
    <row r="18" spans="2:6" x14ac:dyDescent="0.25">
      <c r="C18" s="96"/>
      <c r="D18" s="96"/>
      <c r="E18" s="96"/>
      <c r="F18" s="96"/>
    </row>
    <row r="19" spans="2:6" ht="12.75" customHeight="1" x14ac:dyDescent="0.25">
      <c r="C19" s="96"/>
      <c r="D19" s="96"/>
      <c r="E19" s="96"/>
      <c r="F19" s="96"/>
    </row>
    <row r="20" spans="2:6" ht="12.75" customHeight="1" x14ac:dyDescent="0.25">
      <c r="B20" s="96"/>
      <c r="C20" s="96"/>
      <c r="D20" s="96"/>
      <c r="E20" s="96"/>
      <c r="F20" s="96"/>
    </row>
    <row r="21" spans="2:6" ht="12.75" customHeight="1" x14ac:dyDescent="0.25">
      <c r="B21" s="96"/>
      <c r="C21" s="96"/>
      <c r="D21" s="96"/>
      <c r="E21" s="96"/>
      <c r="F21" s="96"/>
    </row>
    <row r="22" spans="2:6" ht="12.75" customHeight="1" x14ac:dyDescent="0.25">
      <c r="B22" s="96"/>
      <c r="C22" s="96"/>
      <c r="D22" s="96"/>
      <c r="E22" s="96"/>
      <c r="F22" s="96"/>
    </row>
    <row r="23" spans="2:6" ht="12.75" customHeight="1" x14ac:dyDescent="0.25">
      <c r="B23" s="96"/>
      <c r="E23" s="96"/>
      <c r="F23" s="96"/>
    </row>
    <row r="24" spans="2:6" ht="12.75" customHeight="1" x14ac:dyDescent="0.25">
      <c r="B24" s="96"/>
      <c r="C24" s="96"/>
      <c r="D24" s="96"/>
      <c r="E24" s="96"/>
      <c r="F24" s="96"/>
    </row>
    <row r="25" spans="2:6" ht="12.75" customHeight="1" x14ac:dyDescent="0.25">
      <c r="B25" s="96"/>
      <c r="C25" s="96"/>
      <c r="D25" s="96"/>
      <c r="E25" s="96"/>
      <c r="F25" s="96"/>
    </row>
    <row r="26" spans="2:6" ht="12.75" customHeight="1" x14ac:dyDescent="0.25">
      <c r="B26" s="96"/>
      <c r="C26" s="96"/>
      <c r="D26" s="96"/>
      <c r="E26" s="96"/>
      <c r="F26" s="96"/>
    </row>
    <row r="27" spans="2:6" ht="12.75" customHeight="1" x14ac:dyDescent="0.25"/>
    <row r="28" spans="2:6" ht="12.75" customHeight="1" x14ac:dyDescent="0.25"/>
    <row r="29" spans="2:6" ht="12.75" customHeight="1" x14ac:dyDescent="0.25"/>
    <row r="30" spans="2:6" ht="12.75" customHeight="1" x14ac:dyDescent="0.25"/>
    <row r="31" spans="2:6" ht="12.75" customHeight="1" x14ac:dyDescent="0.25"/>
    <row r="32" spans="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x14ac:dyDescent="0.25"/>
    <row r="65537" x14ac:dyDescent="0.25"/>
  </sheetData>
  <mergeCells count="8">
    <mergeCell ref="A12:F12"/>
    <mergeCell ref="A3:A5"/>
    <mergeCell ref="B3:F3"/>
    <mergeCell ref="B4:B5"/>
    <mergeCell ref="C4:C5"/>
    <mergeCell ref="D4:D5"/>
    <mergeCell ref="E4:E5"/>
    <mergeCell ref="F4:F5"/>
  </mergeCells>
  <hyperlinks>
    <hyperlink ref="A14" r:id="rId1" xr:uid="{00000000-0004-0000-0E00-000000000000}"/>
  </hyperlinks>
  <pageMargins left="0.70866141732283472" right="0.70866141732283472" top="0.74803149606299213" bottom="0.74803149606299213" header="0.31496062992125984" footer="0.31496062992125984"/>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0"/>
  <sheetViews>
    <sheetView showGridLines="0" workbookViewId="0"/>
  </sheetViews>
  <sheetFormatPr defaultRowHeight="13.2" x14ac:dyDescent="0.25"/>
  <cols>
    <col min="1" max="1" width="25" style="96" customWidth="1"/>
    <col min="2" max="2" width="11.88671875" style="96" customWidth="1"/>
    <col min="3" max="6" width="14" style="96" customWidth="1"/>
    <col min="7" max="7" width="8" style="96" bestFit="1" customWidth="1"/>
    <col min="8" max="256" width="9.109375" style="96"/>
    <col min="257" max="257" width="25" style="96" customWidth="1"/>
    <col min="258" max="258" width="11.88671875" style="96" customWidth="1"/>
    <col min="259" max="262" width="14" style="96" customWidth="1"/>
    <col min="263" max="263" width="8" style="96" bestFit="1" customWidth="1"/>
    <col min="264" max="512" width="9.109375" style="96"/>
    <col min="513" max="513" width="25" style="96" customWidth="1"/>
    <col min="514" max="514" width="11.88671875" style="96" customWidth="1"/>
    <col min="515" max="518" width="14" style="96" customWidth="1"/>
    <col min="519" max="519" width="8" style="96" bestFit="1" customWidth="1"/>
    <col min="520" max="768" width="9.109375" style="96"/>
    <col min="769" max="769" width="25" style="96" customWidth="1"/>
    <col min="770" max="770" width="11.88671875" style="96" customWidth="1"/>
    <col min="771" max="774" width="14" style="96" customWidth="1"/>
    <col min="775" max="775" width="8" style="96" bestFit="1" customWidth="1"/>
    <col min="776" max="1024" width="9.109375" style="96"/>
    <col min="1025" max="1025" width="25" style="96" customWidth="1"/>
    <col min="1026" max="1026" width="11.88671875" style="96" customWidth="1"/>
    <col min="1027" max="1030" width="14" style="96" customWidth="1"/>
    <col min="1031" max="1031" width="8" style="96" bestFit="1" customWidth="1"/>
    <col min="1032" max="1280" width="9.109375" style="96"/>
    <col min="1281" max="1281" width="25" style="96" customWidth="1"/>
    <col min="1282" max="1282" width="11.88671875" style="96" customWidth="1"/>
    <col min="1283" max="1286" width="14" style="96" customWidth="1"/>
    <col min="1287" max="1287" width="8" style="96" bestFit="1" customWidth="1"/>
    <col min="1288" max="1536" width="9.109375" style="96"/>
    <col min="1537" max="1537" width="25" style="96" customWidth="1"/>
    <col min="1538" max="1538" width="11.88671875" style="96" customWidth="1"/>
    <col min="1539" max="1542" width="14" style="96" customWidth="1"/>
    <col min="1543" max="1543" width="8" style="96" bestFit="1" customWidth="1"/>
    <col min="1544" max="1792" width="9.109375" style="96"/>
    <col min="1793" max="1793" width="25" style="96" customWidth="1"/>
    <col min="1794" max="1794" width="11.88671875" style="96" customWidth="1"/>
    <col min="1795" max="1798" width="14" style="96" customWidth="1"/>
    <col min="1799" max="1799" width="8" style="96" bestFit="1" customWidth="1"/>
    <col min="1800" max="2048" width="9.109375" style="96"/>
    <col min="2049" max="2049" width="25" style="96" customWidth="1"/>
    <col min="2050" max="2050" width="11.88671875" style="96" customWidth="1"/>
    <col min="2051" max="2054" width="14" style="96" customWidth="1"/>
    <col min="2055" max="2055" width="8" style="96" bestFit="1" customWidth="1"/>
    <col min="2056" max="2304" width="9.109375" style="96"/>
    <col min="2305" max="2305" width="25" style="96" customWidth="1"/>
    <col min="2306" max="2306" width="11.88671875" style="96" customWidth="1"/>
    <col min="2307" max="2310" width="14" style="96" customWidth="1"/>
    <col min="2311" max="2311" width="8" style="96" bestFit="1" customWidth="1"/>
    <col min="2312" max="2560" width="9.109375" style="96"/>
    <col min="2561" max="2561" width="25" style="96" customWidth="1"/>
    <col min="2562" max="2562" width="11.88671875" style="96" customWidth="1"/>
    <col min="2563" max="2566" width="14" style="96" customWidth="1"/>
    <col min="2567" max="2567" width="8" style="96" bestFit="1" customWidth="1"/>
    <col min="2568" max="2816" width="9.109375" style="96"/>
    <col min="2817" max="2817" width="25" style="96" customWidth="1"/>
    <col min="2818" max="2818" width="11.88671875" style="96" customWidth="1"/>
    <col min="2819" max="2822" width="14" style="96" customWidth="1"/>
    <col min="2823" max="2823" width="8" style="96" bestFit="1" customWidth="1"/>
    <col min="2824" max="3072" width="9.109375" style="96"/>
    <col min="3073" max="3073" width="25" style="96" customWidth="1"/>
    <col min="3074" max="3074" width="11.88671875" style="96" customWidth="1"/>
    <col min="3075" max="3078" width="14" style="96" customWidth="1"/>
    <col min="3079" max="3079" width="8" style="96" bestFit="1" customWidth="1"/>
    <col min="3080" max="3328" width="9.109375" style="96"/>
    <col min="3329" max="3329" width="25" style="96" customWidth="1"/>
    <col min="3330" max="3330" width="11.88671875" style="96" customWidth="1"/>
    <col min="3331" max="3334" width="14" style="96" customWidth="1"/>
    <col min="3335" max="3335" width="8" style="96" bestFit="1" customWidth="1"/>
    <col min="3336" max="3584" width="9.109375" style="96"/>
    <col min="3585" max="3585" width="25" style="96" customWidth="1"/>
    <col min="3586" max="3586" width="11.88671875" style="96" customWidth="1"/>
    <col min="3587" max="3590" width="14" style="96" customWidth="1"/>
    <col min="3591" max="3591" width="8" style="96" bestFit="1" customWidth="1"/>
    <col min="3592" max="3840" width="9.109375" style="96"/>
    <col min="3841" max="3841" width="25" style="96" customWidth="1"/>
    <col min="3842" max="3842" width="11.88671875" style="96" customWidth="1"/>
    <col min="3843" max="3846" width="14" style="96" customWidth="1"/>
    <col min="3847" max="3847" width="8" style="96" bestFit="1" customWidth="1"/>
    <col min="3848" max="4096" width="9.109375" style="96"/>
    <col min="4097" max="4097" width="25" style="96" customWidth="1"/>
    <col min="4098" max="4098" width="11.88671875" style="96" customWidth="1"/>
    <col min="4099" max="4102" width="14" style="96" customWidth="1"/>
    <col min="4103" max="4103" width="8" style="96" bestFit="1" customWidth="1"/>
    <col min="4104" max="4352" width="9.109375" style="96"/>
    <col min="4353" max="4353" width="25" style="96" customWidth="1"/>
    <col min="4354" max="4354" width="11.88671875" style="96" customWidth="1"/>
    <col min="4355" max="4358" width="14" style="96" customWidth="1"/>
    <col min="4359" max="4359" width="8" style="96" bestFit="1" customWidth="1"/>
    <col min="4360" max="4608" width="9.109375" style="96"/>
    <col min="4609" max="4609" width="25" style="96" customWidth="1"/>
    <col min="4610" max="4610" width="11.88671875" style="96" customWidth="1"/>
    <col min="4611" max="4614" width="14" style="96" customWidth="1"/>
    <col min="4615" max="4615" width="8" style="96" bestFit="1" customWidth="1"/>
    <col min="4616" max="4864" width="9.109375" style="96"/>
    <col min="4865" max="4865" width="25" style="96" customWidth="1"/>
    <col min="4866" max="4866" width="11.88671875" style="96" customWidth="1"/>
    <col min="4867" max="4870" width="14" style="96" customWidth="1"/>
    <col min="4871" max="4871" width="8" style="96" bestFit="1" customWidth="1"/>
    <col min="4872" max="5120" width="9.109375" style="96"/>
    <col min="5121" max="5121" width="25" style="96" customWidth="1"/>
    <col min="5122" max="5122" width="11.88671875" style="96" customWidth="1"/>
    <col min="5123" max="5126" width="14" style="96" customWidth="1"/>
    <col min="5127" max="5127" width="8" style="96" bestFit="1" customWidth="1"/>
    <col min="5128" max="5376" width="9.109375" style="96"/>
    <col min="5377" max="5377" width="25" style="96" customWidth="1"/>
    <col min="5378" max="5378" width="11.88671875" style="96" customWidth="1"/>
    <col min="5379" max="5382" width="14" style="96" customWidth="1"/>
    <col min="5383" max="5383" width="8" style="96" bestFit="1" customWidth="1"/>
    <col min="5384" max="5632" width="9.109375" style="96"/>
    <col min="5633" max="5633" width="25" style="96" customWidth="1"/>
    <col min="5634" max="5634" width="11.88671875" style="96" customWidth="1"/>
    <col min="5635" max="5638" width="14" style="96" customWidth="1"/>
    <col min="5639" max="5639" width="8" style="96" bestFit="1" customWidth="1"/>
    <col min="5640" max="5888" width="9.109375" style="96"/>
    <col min="5889" max="5889" width="25" style="96" customWidth="1"/>
    <col min="5890" max="5890" width="11.88671875" style="96" customWidth="1"/>
    <col min="5891" max="5894" width="14" style="96" customWidth="1"/>
    <col min="5895" max="5895" width="8" style="96" bestFit="1" customWidth="1"/>
    <col min="5896" max="6144" width="9.109375" style="96"/>
    <col min="6145" max="6145" width="25" style="96" customWidth="1"/>
    <col min="6146" max="6146" width="11.88671875" style="96" customWidth="1"/>
    <col min="6147" max="6150" width="14" style="96" customWidth="1"/>
    <col min="6151" max="6151" width="8" style="96" bestFit="1" customWidth="1"/>
    <col min="6152" max="6400" width="9.109375" style="96"/>
    <col min="6401" max="6401" width="25" style="96" customWidth="1"/>
    <col min="6402" max="6402" width="11.88671875" style="96" customWidth="1"/>
    <col min="6403" max="6406" width="14" style="96" customWidth="1"/>
    <col min="6407" max="6407" width="8" style="96" bestFit="1" customWidth="1"/>
    <col min="6408" max="6656" width="9.109375" style="96"/>
    <col min="6657" max="6657" width="25" style="96" customWidth="1"/>
    <col min="6658" max="6658" width="11.88671875" style="96" customWidth="1"/>
    <col min="6659" max="6662" width="14" style="96" customWidth="1"/>
    <col min="6663" max="6663" width="8" style="96" bestFit="1" customWidth="1"/>
    <col min="6664" max="6912" width="9.109375" style="96"/>
    <col min="6913" max="6913" width="25" style="96" customWidth="1"/>
    <col min="6914" max="6914" width="11.88671875" style="96" customWidth="1"/>
    <col min="6915" max="6918" width="14" style="96" customWidth="1"/>
    <col min="6919" max="6919" width="8" style="96" bestFit="1" customWidth="1"/>
    <col min="6920" max="7168" width="9.109375" style="96"/>
    <col min="7169" max="7169" width="25" style="96" customWidth="1"/>
    <col min="7170" max="7170" width="11.88671875" style="96" customWidth="1"/>
    <col min="7171" max="7174" width="14" style="96" customWidth="1"/>
    <col min="7175" max="7175" width="8" style="96" bestFit="1" customWidth="1"/>
    <col min="7176" max="7424" width="9.109375" style="96"/>
    <col min="7425" max="7425" width="25" style="96" customWidth="1"/>
    <col min="7426" max="7426" width="11.88671875" style="96" customWidth="1"/>
    <col min="7427" max="7430" width="14" style="96" customWidth="1"/>
    <col min="7431" max="7431" width="8" style="96" bestFit="1" customWidth="1"/>
    <col min="7432" max="7680" width="9.109375" style="96"/>
    <col min="7681" max="7681" width="25" style="96" customWidth="1"/>
    <col min="7682" max="7682" width="11.88671875" style="96" customWidth="1"/>
    <col min="7683" max="7686" width="14" style="96" customWidth="1"/>
    <col min="7687" max="7687" width="8" style="96" bestFit="1" customWidth="1"/>
    <col min="7688" max="7936" width="9.109375" style="96"/>
    <col min="7937" max="7937" width="25" style="96" customWidth="1"/>
    <col min="7938" max="7938" width="11.88671875" style="96" customWidth="1"/>
    <col min="7939" max="7942" width="14" style="96" customWidth="1"/>
    <col min="7943" max="7943" width="8" style="96" bestFit="1" customWidth="1"/>
    <col min="7944" max="8192" width="9.109375" style="96"/>
    <col min="8193" max="8193" width="25" style="96" customWidth="1"/>
    <col min="8194" max="8194" width="11.88671875" style="96" customWidth="1"/>
    <col min="8195" max="8198" width="14" style="96" customWidth="1"/>
    <col min="8199" max="8199" width="8" style="96" bestFit="1" customWidth="1"/>
    <col min="8200" max="8448" width="9.109375" style="96"/>
    <col min="8449" max="8449" width="25" style="96" customWidth="1"/>
    <col min="8450" max="8450" width="11.88671875" style="96" customWidth="1"/>
    <col min="8451" max="8454" width="14" style="96" customWidth="1"/>
    <col min="8455" max="8455" width="8" style="96" bestFit="1" customWidth="1"/>
    <col min="8456" max="8704" width="9.109375" style="96"/>
    <col min="8705" max="8705" width="25" style="96" customWidth="1"/>
    <col min="8706" max="8706" width="11.88671875" style="96" customWidth="1"/>
    <col min="8707" max="8710" width="14" style="96" customWidth="1"/>
    <col min="8711" max="8711" width="8" style="96" bestFit="1" customWidth="1"/>
    <col min="8712" max="8960" width="9.109375" style="96"/>
    <col min="8961" max="8961" width="25" style="96" customWidth="1"/>
    <col min="8962" max="8962" width="11.88671875" style="96" customWidth="1"/>
    <col min="8963" max="8966" width="14" style="96" customWidth="1"/>
    <col min="8967" max="8967" width="8" style="96" bestFit="1" customWidth="1"/>
    <col min="8968" max="9216" width="9.109375" style="96"/>
    <col min="9217" max="9217" width="25" style="96" customWidth="1"/>
    <col min="9218" max="9218" width="11.88671875" style="96" customWidth="1"/>
    <col min="9219" max="9222" width="14" style="96" customWidth="1"/>
    <col min="9223" max="9223" width="8" style="96" bestFit="1" customWidth="1"/>
    <col min="9224" max="9472" width="9.109375" style="96"/>
    <col min="9473" max="9473" width="25" style="96" customWidth="1"/>
    <col min="9474" max="9474" width="11.88671875" style="96" customWidth="1"/>
    <col min="9475" max="9478" width="14" style="96" customWidth="1"/>
    <col min="9479" max="9479" width="8" style="96" bestFit="1" customWidth="1"/>
    <col min="9480" max="9728" width="9.109375" style="96"/>
    <col min="9729" max="9729" width="25" style="96" customWidth="1"/>
    <col min="9730" max="9730" width="11.88671875" style="96" customWidth="1"/>
    <col min="9731" max="9734" width="14" style="96" customWidth="1"/>
    <col min="9735" max="9735" width="8" style="96" bestFit="1" customWidth="1"/>
    <col min="9736" max="9984" width="9.109375" style="96"/>
    <col min="9985" max="9985" width="25" style="96" customWidth="1"/>
    <col min="9986" max="9986" width="11.88671875" style="96" customWidth="1"/>
    <col min="9987" max="9990" width="14" style="96" customWidth="1"/>
    <col min="9991" max="9991" width="8" style="96" bestFit="1" customWidth="1"/>
    <col min="9992" max="10240" width="9.109375" style="96"/>
    <col min="10241" max="10241" width="25" style="96" customWidth="1"/>
    <col min="10242" max="10242" width="11.88671875" style="96" customWidth="1"/>
    <col min="10243" max="10246" width="14" style="96" customWidth="1"/>
    <col min="10247" max="10247" width="8" style="96" bestFit="1" customWidth="1"/>
    <col min="10248" max="10496" width="9.109375" style="96"/>
    <col min="10497" max="10497" width="25" style="96" customWidth="1"/>
    <col min="10498" max="10498" width="11.88671875" style="96" customWidth="1"/>
    <col min="10499" max="10502" width="14" style="96" customWidth="1"/>
    <col min="10503" max="10503" width="8" style="96" bestFit="1" customWidth="1"/>
    <col min="10504" max="10752" width="9.109375" style="96"/>
    <col min="10753" max="10753" width="25" style="96" customWidth="1"/>
    <col min="10754" max="10754" width="11.88671875" style="96" customWidth="1"/>
    <col min="10755" max="10758" width="14" style="96" customWidth="1"/>
    <col min="10759" max="10759" width="8" style="96" bestFit="1" customWidth="1"/>
    <col min="10760" max="11008" width="9.109375" style="96"/>
    <col min="11009" max="11009" width="25" style="96" customWidth="1"/>
    <col min="11010" max="11010" width="11.88671875" style="96" customWidth="1"/>
    <col min="11011" max="11014" width="14" style="96" customWidth="1"/>
    <col min="11015" max="11015" width="8" style="96" bestFit="1" customWidth="1"/>
    <col min="11016" max="11264" width="9.109375" style="96"/>
    <col min="11265" max="11265" width="25" style="96" customWidth="1"/>
    <col min="11266" max="11266" width="11.88671875" style="96" customWidth="1"/>
    <col min="11267" max="11270" width="14" style="96" customWidth="1"/>
    <col min="11271" max="11271" width="8" style="96" bestFit="1" customWidth="1"/>
    <col min="11272" max="11520" width="9.109375" style="96"/>
    <col min="11521" max="11521" width="25" style="96" customWidth="1"/>
    <col min="11522" max="11522" width="11.88671875" style="96" customWidth="1"/>
    <col min="11523" max="11526" width="14" style="96" customWidth="1"/>
    <col min="11527" max="11527" width="8" style="96" bestFit="1" customWidth="1"/>
    <col min="11528" max="11776" width="9.109375" style="96"/>
    <col min="11777" max="11777" width="25" style="96" customWidth="1"/>
    <col min="11778" max="11778" width="11.88671875" style="96" customWidth="1"/>
    <col min="11779" max="11782" width="14" style="96" customWidth="1"/>
    <col min="11783" max="11783" width="8" style="96" bestFit="1" customWidth="1"/>
    <col min="11784" max="12032" width="9.109375" style="96"/>
    <col min="12033" max="12033" width="25" style="96" customWidth="1"/>
    <col min="12034" max="12034" width="11.88671875" style="96" customWidth="1"/>
    <col min="12035" max="12038" width="14" style="96" customWidth="1"/>
    <col min="12039" max="12039" width="8" style="96" bestFit="1" customWidth="1"/>
    <col min="12040" max="12288" width="9.109375" style="96"/>
    <col min="12289" max="12289" width="25" style="96" customWidth="1"/>
    <col min="12290" max="12290" width="11.88671875" style="96" customWidth="1"/>
    <col min="12291" max="12294" width="14" style="96" customWidth="1"/>
    <col min="12295" max="12295" width="8" style="96" bestFit="1" customWidth="1"/>
    <col min="12296" max="12544" width="9.109375" style="96"/>
    <col min="12545" max="12545" width="25" style="96" customWidth="1"/>
    <col min="12546" max="12546" width="11.88671875" style="96" customWidth="1"/>
    <col min="12547" max="12550" width="14" style="96" customWidth="1"/>
    <col min="12551" max="12551" width="8" style="96" bestFit="1" customWidth="1"/>
    <col min="12552" max="12800" width="9.109375" style="96"/>
    <col min="12801" max="12801" width="25" style="96" customWidth="1"/>
    <col min="12802" max="12802" width="11.88671875" style="96" customWidth="1"/>
    <col min="12803" max="12806" width="14" style="96" customWidth="1"/>
    <col min="12807" max="12807" width="8" style="96" bestFit="1" customWidth="1"/>
    <col min="12808" max="13056" width="9.109375" style="96"/>
    <col min="13057" max="13057" width="25" style="96" customWidth="1"/>
    <col min="13058" max="13058" width="11.88671875" style="96" customWidth="1"/>
    <col min="13059" max="13062" width="14" style="96" customWidth="1"/>
    <col min="13063" max="13063" width="8" style="96" bestFit="1" customWidth="1"/>
    <col min="13064" max="13312" width="9.109375" style="96"/>
    <col min="13313" max="13313" width="25" style="96" customWidth="1"/>
    <col min="13314" max="13314" width="11.88671875" style="96" customWidth="1"/>
    <col min="13315" max="13318" width="14" style="96" customWidth="1"/>
    <col min="13319" max="13319" width="8" style="96" bestFit="1" customWidth="1"/>
    <col min="13320" max="13568" width="9.109375" style="96"/>
    <col min="13569" max="13569" width="25" style="96" customWidth="1"/>
    <col min="13570" max="13570" width="11.88671875" style="96" customWidth="1"/>
    <col min="13571" max="13574" width="14" style="96" customWidth="1"/>
    <col min="13575" max="13575" width="8" style="96" bestFit="1" customWidth="1"/>
    <col min="13576" max="13824" width="9.109375" style="96"/>
    <col min="13825" max="13825" width="25" style="96" customWidth="1"/>
    <col min="13826" max="13826" width="11.88671875" style="96" customWidth="1"/>
    <col min="13827" max="13830" width="14" style="96" customWidth="1"/>
    <col min="13831" max="13831" width="8" style="96" bestFit="1" customWidth="1"/>
    <col min="13832" max="14080" width="9.109375" style="96"/>
    <col min="14081" max="14081" width="25" style="96" customWidth="1"/>
    <col min="14082" max="14082" width="11.88671875" style="96" customWidth="1"/>
    <col min="14083" max="14086" width="14" style="96" customWidth="1"/>
    <col min="14087" max="14087" width="8" style="96" bestFit="1" customWidth="1"/>
    <col min="14088" max="14336" width="9.109375" style="96"/>
    <col min="14337" max="14337" width="25" style="96" customWidth="1"/>
    <col min="14338" max="14338" width="11.88671875" style="96" customWidth="1"/>
    <col min="14339" max="14342" width="14" style="96" customWidth="1"/>
    <col min="14343" max="14343" width="8" style="96" bestFit="1" customWidth="1"/>
    <col min="14344" max="14592" width="9.109375" style="96"/>
    <col min="14593" max="14593" width="25" style="96" customWidth="1"/>
    <col min="14594" max="14594" width="11.88671875" style="96" customWidth="1"/>
    <col min="14595" max="14598" width="14" style="96" customWidth="1"/>
    <col min="14599" max="14599" width="8" style="96" bestFit="1" customWidth="1"/>
    <col min="14600" max="14848" width="9.109375" style="96"/>
    <col min="14849" max="14849" width="25" style="96" customWidth="1"/>
    <col min="14850" max="14850" width="11.88671875" style="96" customWidth="1"/>
    <col min="14851" max="14854" width="14" style="96" customWidth="1"/>
    <col min="14855" max="14855" width="8" style="96" bestFit="1" customWidth="1"/>
    <col min="14856" max="15104" width="9.109375" style="96"/>
    <col min="15105" max="15105" width="25" style="96" customWidth="1"/>
    <col min="15106" max="15106" width="11.88671875" style="96" customWidth="1"/>
    <col min="15107" max="15110" width="14" style="96" customWidth="1"/>
    <col min="15111" max="15111" width="8" style="96" bestFit="1" customWidth="1"/>
    <col min="15112" max="15360" width="9.109375" style="96"/>
    <col min="15361" max="15361" width="25" style="96" customWidth="1"/>
    <col min="15362" max="15362" width="11.88671875" style="96" customWidth="1"/>
    <col min="15363" max="15366" width="14" style="96" customWidth="1"/>
    <col min="15367" max="15367" width="8" style="96" bestFit="1" customWidth="1"/>
    <col min="15368" max="15616" width="9.109375" style="96"/>
    <col min="15617" max="15617" width="25" style="96" customWidth="1"/>
    <col min="15618" max="15618" width="11.88671875" style="96" customWidth="1"/>
    <col min="15619" max="15622" width="14" style="96" customWidth="1"/>
    <col min="15623" max="15623" width="8" style="96" bestFit="1" customWidth="1"/>
    <col min="15624" max="15872" width="9.109375" style="96"/>
    <col min="15873" max="15873" width="25" style="96" customWidth="1"/>
    <col min="15874" max="15874" width="11.88671875" style="96" customWidth="1"/>
    <col min="15875" max="15878" width="14" style="96" customWidth="1"/>
    <col min="15879" max="15879" width="8" style="96" bestFit="1" customWidth="1"/>
    <col min="15880" max="16128" width="9.109375" style="96"/>
    <col min="16129" max="16129" width="25" style="96" customWidth="1"/>
    <col min="16130" max="16130" width="11.88671875" style="96" customWidth="1"/>
    <col min="16131" max="16134" width="14" style="96" customWidth="1"/>
    <col min="16135" max="16135" width="8" style="96" bestFit="1" customWidth="1"/>
    <col min="16136" max="16384" width="9.109375" style="96"/>
  </cols>
  <sheetData>
    <row r="1" spans="1:9" ht="15.6" x14ac:dyDescent="0.25">
      <c r="A1" s="94" t="s">
        <v>227</v>
      </c>
    </row>
    <row r="2" spans="1:9" ht="13.8" thickBot="1" x14ac:dyDescent="0.3">
      <c r="A2" s="94"/>
    </row>
    <row r="3" spans="1:9" ht="15.6" x14ac:dyDescent="0.25">
      <c r="A3" s="300"/>
      <c r="B3" s="303" t="s">
        <v>228</v>
      </c>
      <c r="C3" s="304"/>
      <c r="D3" s="304"/>
      <c r="E3" s="304"/>
      <c r="F3" s="305"/>
    </row>
    <row r="4" spans="1:9" x14ac:dyDescent="0.25">
      <c r="A4" s="301" t="s">
        <v>6</v>
      </c>
      <c r="B4" s="306" t="s">
        <v>71</v>
      </c>
      <c r="C4" s="306">
        <v>2</v>
      </c>
      <c r="D4" s="306">
        <v>3</v>
      </c>
      <c r="E4" s="306">
        <v>4</v>
      </c>
      <c r="F4" s="308" t="s">
        <v>72</v>
      </c>
    </row>
    <row r="5" spans="1:9" x14ac:dyDescent="0.25">
      <c r="A5" s="302"/>
      <c r="B5" s="307"/>
      <c r="C5" s="307"/>
      <c r="D5" s="307"/>
      <c r="E5" s="307"/>
      <c r="F5" s="309"/>
    </row>
    <row r="6" spans="1:9" x14ac:dyDescent="0.25">
      <c r="A6" s="97" t="s">
        <v>13</v>
      </c>
      <c r="B6" s="98">
        <v>259</v>
      </c>
      <c r="C6" s="98">
        <v>130</v>
      </c>
      <c r="D6" s="98">
        <v>75</v>
      </c>
      <c r="E6" s="98">
        <v>72</v>
      </c>
      <c r="F6" s="99">
        <v>49</v>
      </c>
      <c r="G6" s="109"/>
      <c r="H6" s="100"/>
    </row>
    <row r="7" spans="1:9" x14ac:dyDescent="0.25">
      <c r="A7" s="97"/>
      <c r="B7" s="110"/>
      <c r="C7" s="101"/>
      <c r="D7" s="101"/>
      <c r="E7" s="101"/>
      <c r="F7" s="102"/>
      <c r="G7" s="103"/>
    </row>
    <row r="8" spans="1:9" x14ac:dyDescent="0.25">
      <c r="A8" s="262" t="s">
        <v>73</v>
      </c>
      <c r="B8" s="263">
        <v>16028</v>
      </c>
      <c r="C8" s="263">
        <v>16376</v>
      </c>
      <c r="D8" s="263">
        <v>15679</v>
      </c>
      <c r="E8" s="263">
        <v>15069</v>
      </c>
      <c r="F8" s="264">
        <v>14461</v>
      </c>
      <c r="G8" s="111"/>
    </row>
    <row r="9" spans="1:9" x14ac:dyDescent="0.25">
      <c r="A9" s="97"/>
      <c r="B9" s="110"/>
      <c r="C9" s="101"/>
      <c r="D9" s="101"/>
      <c r="E9" s="101"/>
      <c r="F9" s="102"/>
      <c r="G9" s="111"/>
    </row>
    <row r="10" spans="1:9" ht="13.8" thickBot="1" x14ac:dyDescent="0.3">
      <c r="A10" s="256" t="s">
        <v>74</v>
      </c>
      <c r="B10" s="257">
        <v>14.881431191479777</v>
      </c>
      <c r="C10" s="258">
        <v>6.7940077904622669</v>
      </c>
      <c r="D10" s="258">
        <v>3.8267785718768517</v>
      </c>
      <c r="E10" s="258">
        <v>3.6653485178569585</v>
      </c>
      <c r="F10" s="259">
        <v>2.8</v>
      </c>
      <c r="G10" s="111"/>
      <c r="I10" s="112"/>
    </row>
    <row r="11" spans="1:9" x14ac:dyDescent="0.25">
      <c r="B11" s="111"/>
      <c r="C11" s="111"/>
      <c r="D11" s="111"/>
      <c r="E11" s="111"/>
      <c r="F11" s="111"/>
      <c r="G11" s="111"/>
    </row>
    <row r="12" spans="1:9" ht="26.25" customHeight="1" x14ac:dyDescent="0.25">
      <c r="A12" s="287" t="s">
        <v>222</v>
      </c>
      <c r="B12" s="287"/>
      <c r="C12" s="287"/>
      <c r="D12" s="287"/>
      <c r="E12" s="287"/>
      <c r="F12" s="287"/>
      <c r="G12" s="111"/>
    </row>
    <row r="13" spans="1:9" ht="13.8" x14ac:dyDescent="0.25">
      <c r="A13" s="36" t="s">
        <v>229</v>
      </c>
      <c r="B13" s="104"/>
      <c r="C13" s="104"/>
      <c r="D13" s="104"/>
      <c r="E13" s="104"/>
      <c r="F13" s="104"/>
      <c r="G13" s="104"/>
    </row>
    <row r="14" spans="1:9" ht="13.8" x14ac:dyDescent="0.25">
      <c r="A14" s="105" t="s">
        <v>230</v>
      </c>
      <c r="B14" s="113"/>
      <c r="C14" s="113"/>
      <c r="D14" s="113"/>
      <c r="E14" s="113"/>
      <c r="F14" s="113"/>
      <c r="G14" s="104"/>
    </row>
    <row r="15" spans="1:9" x14ac:dyDescent="0.25">
      <c r="A15" s="254" t="s">
        <v>75</v>
      </c>
      <c r="B15" s="104"/>
      <c r="C15" s="104"/>
      <c r="D15" s="104"/>
      <c r="E15" s="104"/>
      <c r="F15" s="104"/>
      <c r="G15" s="104"/>
    </row>
    <row r="20" spans="1:2" x14ac:dyDescent="0.25">
      <c r="A20" s="1"/>
      <c r="B20" s="1"/>
    </row>
  </sheetData>
  <mergeCells count="8">
    <mergeCell ref="A12:F12"/>
    <mergeCell ref="A3:A5"/>
    <mergeCell ref="B3:F3"/>
    <mergeCell ref="B4:B5"/>
    <mergeCell ref="C4:C5"/>
    <mergeCell ref="D4:D5"/>
    <mergeCell ref="E4:E5"/>
    <mergeCell ref="F4:F5"/>
  </mergeCells>
  <hyperlinks>
    <hyperlink ref="A15" r:id="rId1" xr:uid="{00000000-0004-0000-0F00-000000000000}"/>
  </hyperlinks>
  <pageMargins left="0.70866141732283472" right="0.70866141732283472" top="0.74803149606299213" bottom="0.74803149606299213" header="0.31496062992125984" footer="0.31496062992125984"/>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showGridLines="0" workbookViewId="0">
      <selection activeCell="Q30" sqref="Q30"/>
    </sheetView>
  </sheetViews>
  <sheetFormatPr defaultRowHeight="13.2" x14ac:dyDescent="0.2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4"/>
  <sheetViews>
    <sheetView showGridLines="0" workbookViewId="0">
      <selection activeCell="E26" sqref="E26"/>
    </sheetView>
  </sheetViews>
  <sheetFormatPr defaultRowHeight="13.2" x14ac:dyDescent="0.25"/>
  <cols>
    <col min="1" max="1" width="24.109375" style="158" customWidth="1"/>
    <col min="2" max="2" width="15.88671875" style="158" customWidth="1"/>
    <col min="3" max="4" width="9.109375" style="158"/>
    <col min="5" max="5" width="38.33203125" style="158" customWidth="1"/>
    <col min="6" max="6" width="9.109375" style="158"/>
    <col min="7" max="7" width="4.6640625" style="158" customWidth="1"/>
    <col min="8" max="256" width="9.109375" style="158"/>
    <col min="257" max="257" width="24.109375" style="158" customWidth="1"/>
    <col min="258" max="258" width="15.88671875" style="158" customWidth="1"/>
    <col min="259" max="260" width="9.109375" style="158"/>
    <col min="261" max="261" width="38.33203125" style="158" customWidth="1"/>
    <col min="262" max="262" width="9.109375" style="158"/>
    <col min="263" max="263" width="4.6640625" style="158" customWidth="1"/>
    <col min="264" max="512" width="9.109375" style="158"/>
    <col min="513" max="513" width="24.109375" style="158" customWidth="1"/>
    <col min="514" max="514" width="15.88671875" style="158" customWidth="1"/>
    <col min="515" max="516" width="9.109375" style="158"/>
    <col min="517" max="517" width="38.33203125" style="158" customWidth="1"/>
    <col min="518" max="518" width="9.109375" style="158"/>
    <col min="519" max="519" width="4.6640625" style="158" customWidth="1"/>
    <col min="520" max="768" width="9.109375" style="158"/>
    <col min="769" max="769" width="24.109375" style="158" customWidth="1"/>
    <col min="770" max="770" width="15.88671875" style="158" customWidth="1"/>
    <col min="771" max="772" width="9.109375" style="158"/>
    <col min="773" max="773" width="38.33203125" style="158" customWidth="1"/>
    <col min="774" max="774" width="9.109375" style="158"/>
    <col min="775" max="775" width="4.6640625" style="158" customWidth="1"/>
    <col min="776" max="1024" width="9.109375" style="158"/>
    <col min="1025" max="1025" width="24.109375" style="158" customWidth="1"/>
    <col min="1026" max="1026" width="15.88671875" style="158" customWidth="1"/>
    <col min="1027" max="1028" width="9.109375" style="158"/>
    <col min="1029" max="1029" width="38.33203125" style="158" customWidth="1"/>
    <col min="1030" max="1030" width="9.109375" style="158"/>
    <col min="1031" max="1031" width="4.6640625" style="158" customWidth="1"/>
    <col min="1032" max="1280" width="9.109375" style="158"/>
    <col min="1281" max="1281" width="24.109375" style="158" customWidth="1"/>
    <col min="1282" max="1282" width="15.88671875" style="158" customWidth="1"/>
    <col min="1283" max="1284" width="9.109375" style="158"/>
    <col min="1285" max="1285" width="38.33203125" style="158" customWidth="1"/>
    <col min="1286" max="1286" width="9.109375" style="158"/>
    <col min="1287" max="1287" width="4.6640625" style="158" customWidth="1"/>
    <col min="1288" max="1536" width="9.109375" style="158"/>
    <col min="1537" max="1537" width="24.109375" style="158" customWidth="1"/>
    <col min="1538" max="1538" width="15.88671875" style="158" customWidth="1"/>
    <col min="1539" max="1540" width="9.109375" style="158"/>
    <col min="1541" max="1541" width="38.33203125" style="158" customWidth="1"/>
    <col min="1542" max="1542" width="9.109375" style="158"/>
    <col min="1543" max="1543" width="4.6640625" style="158" customWidth="1"/>
    <col min="1544" max="1792" width="9.109375" style="158"/>
    <col min="1793" max="1793" width="24.109375" style="158" customWidth="1"/>
    <col min="1794" max="1794" width="15.88671875" style="158" customWidth="1"/>
    <col min="1795" max="1796" width="9.109375" style="158"/>
    <col min="1797" max="1797" width="38.33203125" style="158" customWidth="1"/>
    <col min="1798" max="1798" width="9.109375" style="158"/>
    <col min="1799" max="1799" width="4.6640625" style="158" customWidth="1"/>
    <col min="1800" max="2048" width="9.109375" style="158"/>
    <col min="2049" max="2049" width="24.109375" style="158" customWidth="1"/>
    <col min="2050" max="2050" width="15.88671875" style="158" customWidth="1"/>
    <col min="2051" max="2052" width="9.109375" style="158"/>
    <col min="2053" max="2053" width="38.33203125" style="158" customWidth="1"/>
    <col min="2054" max="2054" width="9.109375" style="158"/>
    <col min="2055" max="2055" width="4.6640625" style="158" customWidth="1"/>
    <col min="2056" max="2304" width="9.109375" style="158"/>
    <col min="2305" max="2305" width="24.109375" style="158" customWidth="1"/>
    <col min="2306" max="2306" width="15.88671875" style="158" customWidth="1"/>
    <col min="2307" max="2308" width="9.109375" style="158"/>
    <col min="2309" max="2309" width="38.33203125" style="158" customWidth="1"/>
    <col min="2310" max="2310" width="9.109375" style="158"/>
    <col min="2311" max="2311" width="4.6640625" style="158" customWidth="1"/>
    <col min="2312" max="2560" width="9.109375" style="158"/>
    <col min="2561" max="2561" width="24.109375" style="158" customWidth="1"/>
    <col min="2562" max="2562" width="15.88671875" style="158" customWidth="1"/>
    <col min="2563" max="2564" width="9.109375" style="158"/>
    <col min="2565" max="2565" width="38.33203125" style="158" customWidth="1"/>
    <col min="2566" max="2566" width="9.109375" style="158"/>
    <col min="2567" max="2567" width="4.6640625" style="158" customWidth="1"/>
    <col min="2568" max="2816" width="9.109375" style="158"/>
    <col min="2817" max="2817" width="24.109375" style="158" customWidth="1"/>
    <col min="2818" max="2818" width="15.88671875" style="158" customWidth="1"/>
    <col min="2819" max="2820" width="9.109375" style="158"/>
    <col min="2821" max="2821" width="38.33203125" style="158" customWidth="1"/>
    <col min="2822" max="2822" width="9.109375" style="158"/>
    <col min="2823" max="2823" width="4.6640625" style="158" customWidth="1"/>
    <col min="2824" max="3072" width="9.109375" style="158"/>
    <col min="3073" max="3073" width="24.109375" style="158" customWidth="1"/>
    <col min="3074" max="3074" width="15.88671875" style="158" customWidth="1"/>
    <col min="3075" max="3076" width="9.109375" style="158"/>
    <col min="3077" max="3077" width="38.33203125" style="158" customWidth="1"/>
    <col min="3078" max="3078" width="9.109375" style="158"/>
    <col min="3079" max="3079" width="4.6640625" style="158" customWidth="1"/>
    <col min="3080" max="3328" width="9.109375" style="158"/>
    <col min="3329" max="3329" width="24.109375" style="158" customWidth="1"/>
    <col min="3330" max="3330" width="15.88671875" style="158" customWidth="1"/>
    <col min="3331" max="3332" width="9.109375" style="158"/>
    <col min="3333" max="3333" width="38.33203125" style="158" customWidth="1"/>
    <col min="3334" max="3334" width="9.109375" style="158"/>
    <col min="3335" max="3335" width="4.6640625" style="158" customWidth="1"/>
    <col min="3336" max="3584" width="9.109375" style="158"/>
    <col min="3585" max="3585" width="24.109375" style="158" customWidth="1"/>
    <col min="3586" max="3586" width="15.88671875" style="158" customWidth="1"/>
    <col min="3587" max="3588" width="9.109375" style="158"/>
    <col min="3589" max="3589" width="38.33203125" style="158" customWidth="1"/>
    <col min="3590" max="3590" width="9.109375" style="158"/>
    <col min="3591" max="3591" width="4.6640625" style="158" customWidth="1"/>
    <col min="3592" max="3840" width="9.109375" style="158"/>
    <col min="3841" max="3841" width="24.109375" style="158" customWidth="1"/>
    <col min="3842" max="3842" width="15.88671875" style="158" customWidth="1"/>
    <col min="3843" max="3844" width="9.109375" style="158"/>
    <col min="3845" max="3845" width="38.33203125" style="158" customWidth="1"/>
    <col min="3846" max="3846" width="9.109375" style="158"/>
    <col min="3847" max="3847" width="4.6640625" style="158" customWidth="1"/>
    <col min="3848" max="4096" width="9.109375" style="158"/>
    <col min="4097" max="4097" width="24.109375" style="158" customWidth="1"/>
    <col min="4098" max="4098" width="15.88671875" style="158" customWidth="1"/>
    <col min="4099" max="4100" width="9.109375" style="158"/>
    <col min="4101" max="4101" width="38.33203125" style="158" customWidth="1"/>
    <col min="4102" max="4102" width="9.109375" style="158"/>
    <col min="4103" max="4103" width="4.6640625" style="158" customWidth="1"/>
    <col min="4104" max="4352" width="9.109375" style="158"/>
    <col min="4353" max="4353" width="24.109375" style="158" customWidth="1"/>
    <col min="4354" max="4354" width="15.88671875" style="158" customWidth="1"/>
    <col min="4355" max="4356" width="9.109375" style="158"/>
    <col min="4357" max="4357" width="38.33203125" style="158" customWidth="1"/>
    <col min="4358" max="4358" width="9.109375" style="158"/>
    <col min="4359" max="4359" width="4.6640625" style="158" customWidth="1"/>
    <col min="4360" max="4608" width="9.109375" style="158"/>
    <col min="4609" max="4609" width="24.109375" style="158" customWidth="1"/>
    <col min="4610" max="4610" width="15.88671875" style="158" customWidth="1"/>
    <col min="4611" max="4612" width="9.109375" style="158"/>
    <col min="4613" max="4613" width="38.33203125" style="158" customWidth="1"/>
    <col min="4614" max="4614" width="9.109375" style="158"/>
    <col min="4615" max="4615" width="4.6640625" style="158" customWidth="1"/>
    <col min="4616" max="4864" width="9.109375" style="158"/>
    <col min="4865" max="4865" width="24.109375" style="158" customWidth="1"/>
    <col min="4866" max="4866" width="15.88671875" style="158" customWidth="1"/>
    <col min="4867" max="4868" width="9.109375" style="158"/>
    <col min="4869" max="4869" width="38.33203125" style="158" customWidth="1"/>
    <col min="4870" max="4870" width="9.109375" style="158"/>
    <col min="4871" max="4871" width="4.6640625" style="158" customWidth="1"/>
    <col min="4872" max="5120" width="9.109375" style="158"/>
    <col min="5121" max="5121" width="24.109375" style="158" customWidth="1"/>
    <col min="5122" max="5122" width="15.88671875" style="158" customWidth="1"/>
    <col min="5123" max="5124" width="9.109375" style="158"/>
    <col min="5125" max="5125" width="38.33203125" style="158" customWidth="1"/>
    <col min="5126" max="5126" width="9.109375" style="158"/>
    <col min="5127" max="5127" width="4.6640625" style="158" customWidth="1"/>
    <col min="5128" max="5376" width="9.109375" style="158"/>
    <col min="5377" max="5377" width="24.109375" style="158" customWidth="1"/>
    <col min="5378" max="5378" width="15.88671875" style="158" customWidth="1"/>
    <col min="5379" max="5380" width="9.109375" style="158"/>
    <col min="5381" max="5381" width="38.33203125" style="158" customWidth="1"/>
    <col min="5382" max="5382" width="9.109375" style="158"/>
    <col min="5383" max="5383" width="4.6640625" style="158" customWidth="1"/>
    <col min="5384" max="5632" width="9.109375" style="158"/>
    <col min="5633" max="5633" width="24.109375" style="158" customWidth="1"/>
    <col min="5634" max="5634" width="15.88671875" style="158" customWidth="1"/>
    <col min="5635" max="5636" width="9.109375" style="158"/>
    <col min="5637" max="5637" width="38.33203125" style="158" customWidth="1"/>
    <col min="5638" max="5638" width="9.109375" style="158"/>
    <col min="5639" max="5639" width="4.6640625" style="158" customWidth="1"/>
    <col min="5640" max="5888" width="9.109375" style="158"/>
    <col min="5889" max="5889" width="24.109375" style="158" customWidth="1"/>
    <col min="5890" max="5890" width="15.88671875" style="158" customWidth="1"/>
    <col min="5891" max="5892" width="9.109375" style="158"/>
    <col min="5893" max="5893" width="38.33203125" style="158" customWidth="1"/>
    <col min="5894" max="5894" width="9.109375" style="158"/>
    <col min="5895" max="5895" width="4.6640625" style="158" customWidth="1"/>
    <col min="5896" max="6144" width="9.109375" style="158"/>
    <col min="6145" max="6145" width="24.109375" style="158" customWidth="1"/>
    <col min="6146" max="6146" width="15.88671875" style="158" customWidth="1"/>
    <col min="6147" max="6148" width="9.109375" style="158"/>
    <col min="6149" max="6149" width="38.33203125" style="158" customWidth="1"/>
    <col min="6150" max="6150" width="9.109375" style="158"/>
    <col min="6151" max="6151" width="4.6640625" style="158" customWidth="1"/>
    <col min="6152" max="6400" width="9.109375" style="158"/>
    <col min="6401" max="6401" width="24.109375" style="158" customWidth="1"/>
    <col min="6402" max="6402" width="15.88671875" style="158" customWidth="1"/>
    <col min="6403" max="6404" width="9.109375" style="158"/>
    <col min="6405" max="6405" width="38.33203125" style="158" customWidth="1"/>
    <col min="6406" max="6406" width="9.109375" style="158"/>
    <col min="6407" max="6407" width="4.6640625" style="158" customWidth="1"/>
    <col min="6408" max="6656" width="9.109375" style="158"/>
    <col min="6657" max="6657" width="24.109375" style="158" customWidth="1"/>
    <col min="6658" max="6658" width="15.88671875" style="158" customWidth="1"/>
    <col min="6659" max="6660" width="9.109375" style="158"/>
    <col min="6661" max="6661" width="38.33203125" style="158" customWidth="1"/>
    <col min="6662" max="6662" width="9.109375" style="158"/>
    <col min="6663" max="6663" width="4.6640625" style="158" customWidth="1"/>
    <col min="6664" max="6912" width="9.109375" style="158"/>
    <col min="6913" max="6913" width="24.109375" style="158" customWidth="1"/>
    <col min="6914" max="6914" width="15.88671875" style="158" customWidth="1"/>
    <col min="6915" max="6916" width="9.109375" style="158"/>
    <col min="6917" max="6917" width="38.33203125" style="158" customWidth="1"/>
    <col min="6918" max="6918" width="9.109375" style="158"/>
    <col min="6919" max="6919" width="4.6640625" style="158" customWidth="1"/>
    <col min="6920" max="7168" width="9.109375" style="158"/>
    <col min="7169" max="7169" width="24.109375" style="158" customWidth="1"/>
    <col min="7170" max="7170" width="15.88671875" style="158" customWidth="1"/>
    <col min="7171" max="7172" width="9.109375" style="158"/>
    <col min="7173" max="7173" width="38.33203125" style="158" customWidth="1"/>
    <col min="7174" max="7174" width="9.109375" style="158"/>
    <col min="7175" max="7175" width="4.6640625" style="158" customWidth="1"/>
    <col min="7176" max="7424" width="9.109375" style="158"/>
    <col min="7425" max="7425" width="24.109375" style="158" customWidth="1"/>
    <col min="7426" max="7426" width="15.88671875" style="158" customWidth="1"/>
    <col min="7427" max="7428" width="9.109375" style="158"/>
    <col min="7429" max="7429" width="38.33203125" style="158" customWidth="1"/>
    <col min="7430" max="7430" width="9.109375" style="158"/>
    <col min="7431" max="7431" width="4.6640625" style="158" customWidth="1"/>
    <col min="7432" max="7680" width="9.109375" style="158"/>
    <col min="7681" max="7681" width="24.109375" style="158" customWidth="1"/>
    <col min="7682" max="7682" width="15.88671875" style="158" customWidth="1"/>
    <col min="7683" max="7684" width="9.109375" style="158"/>
    <col min="7685" max="7685" width="38.33203125" style="158" customWidth="1"/>
    <col min="7686" max="7686" width="9.109375" style="158"/>
    <col min="7687" max="7687" width="4.6640625" style="158" customWidth="1"/>
    <col min="7688" max="7936" width="9.109375" style="158"/>
    <col min="7937" max="7937" width="24.109375" style="158" customWidth="1"/>
    <col min="7938" max="7938" width="15.88671875" style="158" customWidth="1"/>
    <col min="7939" max="7940" width="9.109375" style="158"/>
    <col min="7941" max="7941" width="38.33203125" style="158" customWidth="1"/>
    <col min="7942" max="7942" width="9.109375" style="158"/>
    <col min="7943" max="7943" width="4.6640625" style="158" customWidth="1"/>
    <col min="7944" max="8192" width="9.109375" style="158"/>
    <col min="8193" max="8193" width="24.109375" style="158" customWidth="1"/>
    <col min="8194" max="8194" width="15.88671875" style="158" customWidth="1"/>
    <col min="8195" max="8196" width="9.109375" style="158"/>
    <col min="8197" max="8197" width="38.33203125" style="158" customWidth="1"/>
    <col min="8198" max="8198" width="9.109375" style="158"/>
    <col min="8199" max="8199" width="4.6640625" style="158" customWidth="1"/>
    <col min="8200" max="8448" width="9.109375" style="158"/>
    <col min="8449" max="8449" width="24.109375" style="158" customWidth="1"/>
    <col min="8450" max="8450" width="15.88671875" style="158" customWidth="1"/>
    <col min="8451" max="8452" width="9.109375" style="158"/>
    <col min="8453" max="8453" width="38.33203125" style="158" customWidth="1"/>
    <col min="8454" max="8454" width="9.109375" style="158"/>
    <col min="8455" max="8455" width="4.6640625" style="158" customWidth="1"/>
    <col min="8456" max="8704" width="9.109375" style="158"/>
    <col min="8705" max="8705" width="24.109375" style="158" customWidth="1"/>
    <col min="8706" max="8706" width="15.88671875" style="158" customWidth="1"/>
    <col min="8707" max="8708" width="9.109375" style="158"/>
    <col min="8709" max="8709" width="38.33203125" style="158" customWidth="1"/>
    <col min="8710" max="8710" width="9.109375" style="158"/>
    <col min="8711" max="8711" width="4.6640625" style="158" customWidth="1"/>
    <col min="8712" max="8960" width="9.109375" style="158"/>
    <col min="8961" max="8961" width="24.109375" style="158" customWidth="1"/>
    <col min="8962" max="8962" width="15.88671875" style="158" customWidth="1"/>
    <col min="8963" max="8964" width="9.109375" style="158"/>
    <col min="8965" max="8965" width="38.33203125" style="158" customWidth="1"/>
    <col min="8966" max="8966" width="9.109375" style="158"/>
    <col min="8967" max="8967" width="4.6640625" style="158" customWidth="1"/>
    <col min="8968" max="9216" width="9.109375" style="158"/>
    <col min="9217" max="9217" width="24.109375" style="158" customWidth="1"/>
    <col min="9218" max="9218" width="15.88671875" style="158" customWidth="1"/>
    <col min="9219" max="9220" width="9.109375" style="158"/>
    <col min="9221" max="9221" width="38.33203125" style="158" customWidth="1"/>
    <col min="9222" max="9222" width="9.109375" style="158"/>
    <col min="9223" max="9223" width="4.6640625" style="158" customWidth="1"/>
    <col min="9224" max="9472" width="9.109375" style="158"/>
    <col min="9473" max="9473" width="24.109375" style="158" customWidth="1"/>
    <col min="9474" max="9474" width="15.88671875" style="158" customWidth="1"/>
    <col min="9475" max="9476" width="9.109375" style="158"/>
    <col min="9477" max="9477" width="38.33203125" style="158" customWidth="1"/>
    <col min="9478" max="9478" width="9.109375" style="158"/>
    <col min="9479" max="9479" width="4.6640625" style="158" customWidth="1"/>
    <col min="9480" max="9728" width="9.109375" style="158"/>
    <col min="9729" max="9729" width="24.109375" style="158" customWidth="1"/>
    <col min="9730" max="9730" width="15.88671875" style="158" customWidth="1"/>
    <col min="9731" max="9732" width="9.109375" style="158"/>
    <col min="9733" max="9733" width="38.33203125" style="158" customWidth="1"/>
    <col min="9734" max="9734" width="9.109375" style="158"/>
    <col min="9735" max="9735" width="4.6640625" style="158" customWidth="1"/>
    <col min="9736" max="9984" width="9.109375" style="158"/>
    <col min="9985" max="9985" width="24.109375" style="158" customWidth="1"/>
    <col min="9986" max="9986" width="15.88671875" style="158" customWidth="1"/>
    <col min="9987" max="9988" width="9.109375" style="158"/>
    <col min="9989" max="9989" width="38.33203125" style="158" customWidth="1"/>
    <col min="9990" max="9990" width="9.109375" style="158"/>
    <col min="9991" max="9991" width="4.6640625" style="158" customWidth="1"/>
    <col min="9992" max="10240" width="9.109375" style="158"/>
    <col min="10241" max="10241" width="24.109375" style="158" customWidth="1"/>
    <col min="10242" max="10242" width="15.88671875" style="158" customWidth="1"/>
    <col min="10243" max="10244" width="9.109375" style="158"/>
    <col min="10245" max="10245" width="38.33203125" style="158" customWidth="1"/>
    <col min="10246" max="10246" width="9.109375" style="158"/>
    <col min="10247" max="10247" width="4.6640625" style="158" customWidth="1"/>
    <col min="10248" max="10496" width="9.109375" style="158"/>
    <col min="10497" max="10497" width="24.109375" style="158" customWidth="1"/>
    <col min="10498" max="10498" width="15.88671875" style="158" customWidth="1"/>
    <col min="10499" max="10500" width="9.109375" style="158"/>
    <col min="10501" max="10501" width="38.33203125" style="158" customWidth="1"/>
    <col min="10502" max="10502" width="9.109375" style="158"/>
    <col min="10503" max="10503" width="4.6640625" style="158" customWidth="1"/>
    <col min="10504" max="10752" width="9.109375" style="158"/>
    <col min="10753" max="10753" width="24.109375" style="158" customWidth="1"/>
    <col min="10754" max="10754" width="15.88671875" style="158" customWidth="1"/>
    <col min="10755" max="10756" width="9.109375" style="158"/>
    <col min="10757" max="10757" width="38.33203125" style="158" customWidth="1"/>
    <col min="10758" max="10758" width="9.109375" style="158"/>
    <col min="10759" max="10759" width="4.6640625" style="158" customWidth="1"/>
    <col min="10760" max="11008" width="9.109375" style="158"/>
    <col min="11009" max="11009" width="24.109375" style="158" customWidth="1"/>
    <col min="11010" max="11010" width="15.88671875" style="158" customWidth="1"/>
    <col min="11011" max="11012" width="9.109375" style="158"/>
    <col min="11013" max="11013" width="38.33203125" style="158" customWidth="1"/>
    <col min="11014" max="11014" width="9.109375" style="158"/>
    <col min="11015" max="11015" width="4.6640625" style="158" customWidth="1"/>
    <col min="11016" max="11264" width="9.109375" style="158"/>
    <col min="11265" max="11265" width="24.109375" style="158" customWidth="1"/>
    <col min="11266" max="11266" width="15.88671875" style="158" customWidth="1"/>
    <col min="11267" max="11268" width="9.109375" style="158"/>
    <col min="11269" max="11269" width="38.33203125" style="158" customWidth="1"/>
    <col min="11270" max="11270" width="9.109375" style="158"/>
    <col min="11271" max="11271" width="4.6640625" style="158" customWidth="1"/>
    <col min="11272" max="11520" width="9.109375" style="158"/>
    <col min="11521" max="11521" width="24.109375" style="158" customWidth="1"/>
    <col min="11522" max="11522" width="15.88671875" style="158" customWidth="1"/>
    <col min="11523" max="11524" width="9.109375" style="158"/>
    <col min="11525" max="11525" width="38.33203125" style="158" customWidth="1"/>
    <col min="11526" max="11526" width="9.109375" style="158"/>
    <col min="11527" max="11527" width="4.6640625" style="158" customWidth="1"/>
    <col min="11528" max="11776" width="9.109375" style="158"/>
    <col min="11777" max="11777" width="24.109375" style="158" customWidth="1"/>
    <col min="11778" max="11778" width="15.88671875" style="158" customWidth="1"/>
    <col min="11779" max="11780" width="9.109375" style="158"/>
    <col min="11781" max="11781" width="38.33203125" style="158" customWidth="1"/>
    <col min="11782" max="11782" width="9.109375" style="158"/>
    <col min="11783" max="11783" width="4.6640625" style="158" customWidth="1"/>
    <col min="11784" max="12032" width="9.109375" style="158"/>
    <col min="12033" max="12033" width="24.109375" style="158" customWidth="1"/>
    <col min="12034" max="12034" width="15.88671875" style="158" customWidth="1"/>
    <col min="12035" max="12036" width="9.109375" style="158"/>
    <col min="12037" max="12037" width="38.33203125" style="158" customWidth="1"/>
    <col min="12038" max="12038" width="9.109375" style="158"/>
    <col min="12039" max="12039" width="4.6640625" style="158" customWidth="1"/>
    <col min="12040" max="12288" width="9.109375" style="158"/>
    <col min="12289" max="12289" width="24.109375" style="158" customWidth="1"/>
    <col min="12290" max="12290" width="15.88671875" style="158" customWidth="1"/>
    <col min="12291" max="12292" width="9.109375" style="158"/>
    <col min="12293" max="12293" width="38.33203125" style="158" customWidth="1"/>
    <col min="12294" max="12294" width="9.109375" style="158"/>
    <col min="12295" max="12295" width="4.6640625" style="158" customWidth="1"/>
    <col min="12296" max="12544" width="9.109375" style="158"/>
    <col min="12545" max="12545" width="24.109375" style="158" customWidth="1"/>
    <col min="12546" max="12546" width="15.88671875" style="158" customWidth="1"/>
    <col min="12547" max="12548" width="9.109375" style="158"/>
    <col min="12549" max="12549" width="38.33203125" style="158" customWidth="1"/>
    <col min="12550" max="12550" width="9.109375" style="158"/>
    <col min="12551" max="12551" width="4.6640625" style="158" customWidth="1"/>
    <col min="12552" max="12800" width="9.109375" style="158"/>
    <col min="12801" max="12801" width="24.109375" style="158" customWidth="1"/>
    <col min="12802" max="12802" width="15.88671875" style="158" customWidth="1"/>
    <col min="12803" max="12804" width="9.109375" style="158"/>
    <col min="12805" max="12805" width="38.33203125" style="158" customWidth="1"/>
    <col min="12806" max="12806" width="9.109375" style="158"/>
    <col min="12807" max="12807" width="4.6640625" style="158" customWidth="1"/>
    <col min="12808" max="13056" width="9.109375" style="158"/>
    <col min="13057" max="13057" width="24.109375" style="158" customWidth="1"/>
    <col min="13058" max="13058" width="15.88671875" style="158" customWidth="1"/>
    <col min="13059" max="13060" width="9.109375" style="158"/>
    <col min="13061" max="13061" width="38.33203125" style="158" customWidth="1"/>
    <col min="13062" max="13062" width="9.109375" style="158"/>
    <col min="13063" max="13063" width="4.6640625" style="158" customWidth="1"/>
    <col min="13064" max="13312" width="9.109375" style="158"/>
    <col min="13313" max="13313" width="24.109375" style="158" customWidth="1"/>
    <col min="13314" max="13314" width="15.88671875" style="158" customWidth="1"/>
    <col min="13315" max="13316" width="9.109375" style="158"/>
    <col min="13317" max="13317" width="38.33203125" style="158" customWidth="1"/>
    <col min="13318" max="13318" width="9.109375" style="158"/>
    <col min="13319" max="13319" width="4.6640625" style="158" customWidth="1"/>
    <col min="13320" max="13568" width="9.109375" style="158"/>
    <col min="13569" max="13569" width="24.109375" style="158" customWidth="1"/>
    <col min="13570" max="13570" width="15.88671875" style="158" customWidth="1"/>
    <col min="13571" max="13572" width="9.109375" style="158"/>
    <col min="13573" max="13573" width="38.33203125" style="158" customWidth="1"/>
    <col min="13574" max="13574" width="9.109375" style="158"/>
    <col min="13575" max="13575" width="4.6640625" style="158" customWidth="1"/>
    <col min="13576" max="13824" width="9.109375" style="158"/>
    <col min="13825" max="13825" width="24.109375" style="158" customWidth="1"/>
    <col min="13826" max="13826" width="15.88671875" style="158" customWidth="1"/>
    <col min="13827" max="13828" width="9.109375" style="158"/>
    <col min="13829" max="13829" width="38.33203125" style="158" customWidth="1"/>
    <col min="13830" max="13830" width="9.109375" style="158"/>
    <col min="13831" max="13831" width="4.6640625" style="158" customWidth="1"/>
    <col min="13832" max="14080" width="9.109375" style="158"/>
    <col min="14081" max="14081" width="24.109375" style="158" customWidth="1"/>
    <col min="14082" max="14082" width="15.88671875" style="158" customWidth="1"/>
    <col min="14083" max="14084" width="9.109375" style="158"/>
    <col min="14085" max="14085" width="38.33203125" style="158" customWidth="1"/>
    <col min="14086" max="14086" width="9.109375" style="158"/>
    <col min="14087" max="14087" width="4.6640625" style="158" customWidth="1"/>
    <col min="14088" max="14336" width="9.109375" style="158"/>
    <col min="14337" max="14337" width="24.109375" style="158" customWidth="1"/>
    <col min="14338" max="14338" width="15.88671875" style="158" customWidth="1"/>
    <col min="14339" max="14340" width="9.109375" style="158"/>
    <col min="14341" max="14341" width="38.33203125" style="158" customWidth="1"/>
    <col min="14342" max="14342" width="9.109375" style="158"/>
    <col min="14343" max="14343" width="4.6640625" style="158" customWidth="1"/>
    <col min="14344" max="14592" width="9.109375" style="158"/>
    <col min="14593" max="14593" width="24.109375" style="158" customWidth="1"/>
    <col min="14594" max="14594" width="15.88671875" style="158" customWidth="1"/>
    <col min="14595" max="14596" width="9.109375" style="158"/>
    <col min="14597" max="14597" width="38.33203125" style="158" customWidth="1"/>
    <col min="14598" max="14598" width="9.109375" style="158"/>
    <col min="14599" max="14599" width="4.6640625" style="158" customWidth="1"/>
    <col min="14600" max="14848" width="9.109375" style="158"/>
    <col min="14849" max="14849" width="24.109375" style="158" customWidth="1"/>
    <col min="14850" max="14850" width="15.88671875" style="158" customWidth="1"/>
    <col min="14851" max="14852" width="9.109375" style="158"/>
    <col min="14853" max="14853" width="38.33203125" style="158" customWidth="1"/>
    <col min="14854" max="14854" width="9.109375" style="158"/>
    <col min="14855" max="14855" width="4.6640625" style="158" customWidth="1"/>
    <col min="14856" max="15104" width="9.109375" style="158"/>
    <col min="15105" max="15105" width="24.109375" style="158" customWidth="1"/>
    <col min="15106" max="15106" width="15.88671875" style="158" customWidth="1"/>
    <col min="15107" max="15108" width="9.109375" style="158"/>
    <col min="15109" max="15109" width="38.33203125" style="158" customWidth="1"/>
    <col min="15110" max="15110" width="9.109375" style="158"/>
    <col min="15111" max="15111" width="4.6640625" style="158" customWidth="1"/>
    <col min="15112" max="15360" width="9.109375" style="158"/>
    <col min="15361" max="15361" width="24.109375" style="158" customWidth="1"/>
    <col min="15362" max="15362" width="15.88671875" style="158" customWidth="1"/>
    <col min="15363" max="15364" width="9.109375" style="158"/>
    <col min="15365" max="15365" width="38.33203125" style="158" customWidth="1"/>
    <col min="15366" max="15366" width="9.109375" style="158"/>
    <col min="15367" max="15367" width="4.6640625" style="158" customWidth="1"/>
    <col min="15368" max="15616" width="9.109375" style="158"/>
    <col min="15617" max="15617" width="24.109375" style="158" customWidth="1"/>
    <col min="15618" max="15618" width="15.88671875" style="158" customWidth="1"/>
    <col min="15619" max="15620" width="9.109375" style="158"/>
    <col min="15621" max="15621" width="38.33203125" style="158" customWidth="1"/>
    <col min="15622" max="15622" width="9.109375" style="158"/>
    <col min="15623" max="15623" width="4.6640625" style="158" customWidth="1"/>
    <col min="15624" max="15872" width="9.109375" style="158"/>
    <col min="15873" max="15873" width="24.109375" style="158" customWidth="1"/>
    <col min="15874" max="15874" width="15.88671875" style="158" customWidth="1"/>
    <col min="15875" max="15876" width="9.109375" style="158"/>
    <col min="15877" max="15877" width="38.33203125" style="158" customWidth="1"/>
    <col min="15878" max="15878" width="9.109375" style="158"/>
    <col min="15879" max="15879" width="4.6640625" style="158" customWidth="1"/>
    <col min="15880" max="16128" width="9.109375" style="158"/>
    <col min="16129" max="16129" width="24.109375" style="158" customWidth="1"/>
    <col min="16130" max="16130" width="15.88671875" style="158" customWidth="1"/>
    <col min="16131" max="16132" width="9.109375" style="158"/>
    <col min="16133" max="16133" width="38.33203125" style="158" customWidth="1"/>
    <col min="16134" max="16134" width="9.109375" style="158"/>
    <col min="16135" max="16135" width="4.6640625" style="158" customWidth="1"/>
    <col min="16136" max="16384" width="9.109375" style="158"/>
  </cols>
  <sheetData>
    <row r="1" spans="1:7" x14ac:dyDescent="0.25">
      <c r="A1" s="68" t="s">
        <v>83</v>
      </c>
    </row>
    <row r="2" spans="1:7" ht="9" customHeight="1" x14ac:dyDescent="0.25">
      <c r="A2" s="68"/>
    </row>
    <row r="3" spans="1:7" ht="15" customHeight="1" x14ac:dyDescent="0.25">
      <c r="A3" s="310" t="s">
        <v>84</v>
      </c>
      <c r="B3" s="310"/>
      <c r="C3" s="310"/>
      <c r="D3" s="310"/>
      <c r="E3" s="310"/>
      <c r="F3" s="310"/>
      <c r="G3" s="310"/>
    </row>
    <row r="4" spans="1:7" x14ac:dyDescent="0.25">
      <c r="A4" s="310"/>
      <c r="B4" s="310"/>
      <c r="C4" s="310"/>
      <c r="D4" s="310"/>
      <c r="E4" s="310"/>
      <c r="F4" s="310"/>
      <c r="G4" s="310"/>
    </row>
    <row r="5" spans="1:7" x14ac:dyDescent="0.25">
      <c r="A5" s="310"/>
      <c r="B5" s="310"/>
      <c r="C5" s="310"/>
      <c r="D5" s="310"/>
      <c r="E5" s="310"/>
      <c r="F5" s="310"/>
      <c r="G5" s="310"/>
    </row>
    <row r="6" spans="1:7" x14ac:dyDescent="0.25">
      <c r="A6" s="310"/>
      <c r="B6" s="310"/>
      <c r="C6" s="310"/>
      <c r="D6" s="310"/>
      <c r="E6" s="310"/>
      <c r="F6" s="310"/>
      <c r="G6" s="310"/>
    </row>
    <row r="7" spans="1:7" x14ac:dyDescent="0.25">
      <c r="A7" s="159" t="s">
        <v>85</v>
      </c>
      <c r="B7" s="160"/>
      <c r="C7" s="160"/>
      <c r="D7" s="160"/>
      <c r="E7" s="160"/>
      <c r="F7" s="160"/>
      <c r="G7" s="160"/>
    </row>
    <row r="9" spans="1:7" x14ac:dyDescent="0.25">
      <c r="A9" s="158" t="s">
        <v>86</v>
      </c>
    </row>
    <row r="10" spans="1:7" x14ac:dyDescent="0.25">
      <c r="A10" s="158" t="s">
        <v>87</v>
      </c>
    </row>
    <row r="11" spans="1:7" x14ac:dyDescent="0.25">
      <c r="A11" s="161" t="s">
        <v>75</v>
      </c>
    </row>
    <row r="13" spans="1:7" x14ac:dyDescent="0.25">
      <c r="A13" s="158" t="s">
        <v>88</v>
      </c>
      <c r="B13" s="162"/>
      <c r="C13" s="162"/>
      <c r="D13" s="162"/>
      <c r="E13" s="162"/>
      <c r="F13" s="162"/>
    </row>
    <row r="14" spans="1:7" ht="13.8" thickBot="1" x14ac:dyDescent="0.3">
      <c r="A14" s="162"/>
      <c r="B14" s="162"/>
      <c r="C14" s="162"/>
      <c r="D14" s="162"/>
      <c r="E14" s="162"/>
      <c r="F14" s="162"/>
    </row>
    <row r="15" spans="1:7" x14ac:dyDescent="0.25">
      <c r="A15" s="163" t="s">
        <v>89</v>
      </c>
      <c r="B15" s="164"/>
      <c r="C15" s="165"/>
      <c r="D15" s="165"/>
      <c r="E15" s="165"/>
      <c r="F15" s="162"/>
    </row>
    <row r="16" spans="1:7" x14ac:dyDescent="0.25">
      <c r="A16" s="166" t="s">
        <v>90</v>
      </c>
      <c r="B16" s="167"/>
      <c r="C16" s="165"/>
      <c r="D16" s="165"/>
      <c r="E16" s="165"/>
      <c r="F16" s="162"/>
    </row>
    <row r="17" spans="1:6" x14ac:dyDescent="0.25">
      <c r="A17" s="166" t="s">
        <v>91</v>
      </c>
      <c r="B17" s="167"/>
      <c r="C17" s="165"/>
      <c r="D17" s="165"/>
      <c r="E17" s="165"/>
      <c r="F17" s="162"/>
    </row>
    <row r="18" spans="1:6" x14ac:dyDescent="0.25">
      <c r="A18" s="166" t="s">
        <v>92</v>
      </c>
      <c r="B18" s="167"/>
      <c r="C18" s="165"/>
      <c r="D18" s="165"/>
      <c r="E18" s="165"/>
      <c r="F18" s="162"/>
    </row>
    <row r="19" spans="1:6" x14ac:dyDescent="0.25">
      <c r="A19" s="166" t="s">
        <v>93</v>
      </c>
      <c r="B19" s="167"/>
      <c r="C19" s="165"/>
      <c r="D19" s="165"/>
      <c r="E19" s="165"/>
      <c r="F19" s="162"/>
    </row>
    <row r="20" spans="1:6" x14ac:dyDescent="0.25">
      <c r="A20" s="166" t="s">
        <v>94</v>
      </c>
      <c r="B20" s="167"/>
      <c r="C20" s="165"/>
      <c r="D20" s="165"/>
      <c r="E20" s="165"/>
      <c r="F20" s="162"/>
    </row>
    <row r="21" spans="1:6" x14ac:dyDescent="0.25">
      <c r="A21" s="166" t="s">
        <v>95</v>
      </c>
      <c r="B21" s="167"/>
      <c r="C21" s="165"/>
      <c r="D21" s="165"/>
      <c r="E21" s="165"/>
      <c r="F21" s="162"/>
    </row>
    <row r="22" spans="1:6" x14ac:dyDescent="0.25">
      <c r="A22" s="166" t="s">
        <v>96</v>
      </c>
      <c r="B22" s="167"/>
      <c r="C22" s="165"/>
      <c r="D22" s="165"/>
      <c r="E22" s="165"/>
      <c r="F22" s="162"/>
    </row>
    <row r="23" spans="1:6" x14ac:dyDescent="0.25">
      <c r="A23" s="166" t="s">
        <v>97</v>
      </c>
      <c r="B23" s="167"/>
      <c r="C23" s="165"/>
      <c r="D23" s="165"/>
      <c r="E23" s="165"/>
      <c r="F23" s="162"/>
    </row>
    <row r="24" spans="1:6" x14ac:dyDescent="0.25">
      <c r="A24" s="166" t="s">
        <v>98</v>
      </c>
      <c r="B24" s="167"/>
      <c r="C24" s="165"/>
      <c r="D24" s="165"/>
      <c r="E24" s="165"/>
      <c r="F24" s="162"/>
    </row>
    <row r="25" spans="1:6" x14ac:dyDescent="0.25">
      <c r="A25" s="166" t="s">
        <v>99</v>
      </c>
      <c r="B25" s="167"/>
      <c r="C25" s="165"/>
      <c r="D25" s="165"/>
      <c r="E25" s="165"/>
      <c r="F25" s="162"/>
    </row>
    <row r="26" spans="1:6" x14ac:dyDescent="0.25">
      <c r="A26" s="166" t="s">
        <v>100</v>
      </c>
      <c r="B26" s="167"/>
      <c r="C26" s="165"/>
      <c r="D26" s="165"/>
      <c r="E26" s="165"/>
      <c r="F26" s="162"/>
    </row>
    <row r="27" spans="1:6" x14ac:dyDescent="0.25">
      <c r="A27" s="166" t="s">
        <v>101</v>
      </c>
      <c r="B27" s="167"/>
      <c r="C27" s="165"/>
      <c r="D27" s="165"/>
      <c r="E27" s="165"/>
      <c r="F27" s="162"/>
    </row>
    <row r="28" spans="1:6" x14ac:dyDescent="0.25">
      <c r="A28" s="166" t="s">
        <v>102</v>
      </c>
      <c r="B28" s="167"/>
      <c r="C28" s="165"/>
      <c r="D28" s="165"/>
      <c r="E28" s="165"/>
      <c r="F28" s="162"/>
    </row>
    <row r="29" spans="1:6" x14ac:dyDescent="0.25">
      <c r="A29" s="166" t="s">
        <v>103</v>
      </c>
      <c r="B29" s="167"/>
      <c r="C29" s="165"/>
      <c r="D29" s="165"/>
      <c r="E29" s="165"/>
      <c r="F29" s="162"/>
    </row>
    <row r="30" spans="1:6" x14ac:dyDescent="0.25">
      <c r="A30" s="166" t="s">
        <v>104</v>
      </c>
      <c r="B30" s="167"/>
      <c r="C30" s="165"/>
      <c r="D30" s="165"/>
      <c r="E30" s="165"/>
      <c r="F30" s="162"/>
    </row>
    <row r="31" spans="1:6" x14ac:dyDescent="0.25">
      <c r="A31" s="166" t="s">
        <v>105</v>
      </c>
      <c r="B31" s="167"/>
      <c r="C31" s="165"/>
      <c r="D31" s="165"/>
      <c r="E31" s="165"/>
      <c r="F31" s="162"/>
    </row>
    <row r="32" spans="1:6" x14ac:dyDescent="0.25">
      <c r="A32" s="166" t="s">
        <v>106</v>
      </c>
      <c r="B32" s="167"/>
      <c r="C32" s="165"/>
      <c r="D32" s="165"/>
      <c r="E32" s="165"/>
      <c r="F32" s="162"/>
    </row>
    <row r="33" spans="1:6" x14ac:dyDescent="0.25">
      <c r="A33" s="166" t="s">
        <v>107</v>
      </c>
      <c r="B33" s="167"/>
      <c r="C33" s="165"/>
      <c r="D33" s="165"/>
      <c r="E33" s="165"/>
      <c r="F33" s="162"/>
    </row>
    <row r="34" spans="1:6" x14ac:dyDescent="0.25">
      <c r="A34" s="166" t="s">
        <v>108</v>
      </c>
      <c r="B34" s="167"/>
      <c r="C34" s="165"/>
      <c r="D34" s="165"/>
      <c r="E34" s="165"/>
      <c r="F34" s="162"/>
    </row>
    <row r="35" spans="1:6" x14ac:dyDescent="0.25">
      <c r="A35" s="166" t="s">
        <v>109</v>
      </c>
      <c r="B35" s="167"/>
      <c r="C35" s="165"/>
      <c r="D35" s="165"/>
      <c r="E35" s="165"/>
      <c r="F35" s="162"/>
    </row>
    <row r="36" spans="1:6" x14ac:dyDescent="0.25">
      <c r="A36" s="166" t="s">
        <v>110</v>
      </c>
      <c r="B36" s="167"/>
      <c r="C36" s="165"/>
      <c r="D36" s="165"/>
      <c r="E36" s="165"/>
      <c r="F36" s="162"/>
    </row>
    <row r="37" spans="1:6" x14ac:dyDescent="0.25">
      <c r="A37" s="166" t="s">
        <v>111</v>
      </c>
      <c r="B37" s="167"/>
      <c r="C37" s="165"/>
      <c r="D37" s="165"/>
      <c r="E37" s="165"/>
      <c r="F37" s="162"/>
    </row>
    <row r="38" spans="1:6" x14ac:dyDescent="0.25">
      <c r="A38" s="166" t="s">
        <v>112</v>
      </c>
      <c r="B38" s="167"/>
      <c r="C38" s="165"/>
      <c r="D38" s="165"/>
      <c r="E38" s="165"/>
      <c r="F38" s="162"/>
    </row>
    <row r="39" spans="1:6" x14ac:dyDescent="0.25">
      <c r="A39" s="166" t="s">
        <v>113</v>
      </c>
      <c r="B39" s="167"/>
      <c r="C39" s="165"/>
      <c r="D39" s="165"/>
      <c r="E39" s="165"/>
      <c r="F39" s="162"/>
    </row>
    <row r="40" spans="1:6" x14ac:dyDescent="0.25">
      <c r="A40" s="166" t="s">
        <v>114</v>
      </c>
      <c r="B40" s="167"/>
      <c r="C40" s="165"/>
      <c r="D40" s="165"/>
      <c r="E40" s="165"/>
      <c r="F40" s="162"/>
    </row>
    <row r="41" spans="1:6" x14ac:dyDescent="0.25">
      <c r="A41" s="166" t="s">
        <v>115</v>
      </c>
      <c r="B41" s="167"/>
      <c r="C41" s="165"/>
      <c r="D41" s="165"/>
      <c r="E41" s="165"/>
      <c r="F41" s="162"/>
    </row>
    <row r="42" spans="1:6" x14ac:dyDescent="0.25">
      <c r="A42" s="166" t="s">
        <v>116</v>
      </c>
      <c r="B42" s="167"/>
      <c r="C42" s="165"/>
      <c r="D42" s="165"/>
      <c r="E42" s="165"/>
      <c r="F42" s="162"/>
    </row>
    <row r="43" spans="1:6" x14ac:dyDescent="0.25">
      <c r="A43" s="166" t="s">
        <v>117</v>
      </c>
      <c r="B43" s="167"/>
      <c r="C43" s="165"/>
      <c r="D43" s="165"/>
      <c r="E43" s="165"/>
      <c r="F43" s="162"/>
    </row>
    <row r="44" spans="1:6" x14ac:dyDescent="0.25">
      <c r="A44" s="166" t="s">
        <v>118</v>
      </c>
      <c r="B44" s="167"/>
      <c r="C44" s="165"/>
      <c r="D44" s="165"/>
      <c r="E44" s="165"/>
      <c r="F44" s="162"/>
    </row>
    <row r="45" spans="1:6" x14ac:dyDescent="0.25">
      <c r="A45" s="166" t="s">
        <v>119</v>
      </c>
      <c r="B45" s="167"/>
      <c r="C45" s="165"/>
      <c r="D45" s="165"/>
      <c r="E45" s="165"/>
      <c r="F45" s="162"/>
    </row>
    <row r="46" spans="1:6" x14ac:dyDescent="0.25">
      <c r="A46" s="166" t="s">
        <v>120</v>
      </c>
      <c r="B46" s="167"/>
      <c r="C46" s="165"/>
      <c r="D46" s="165"/>
      <c r="E46" s="165"/>
      <c r="F46" s="162"/>
    </row>
    <row r="47" spans="1:6" x14ac:dyDescent="0.25">
      <c r="A47" s="166" t="s">
        <v>121</v>
      </c>
      <c r="B47" s="167"/>
      <c r="C47" s="165"/>
      <c r="D47" s="165"/>
      <c r="E47" s="165"/>
      <c r="F47" s="162"/>
    </row>
    <row r="48" spans="1:6" x14ac:dyDescent="0.25">
      <c r="A48" s="166" t="s">
        <v>122</v>
      </c>
      <c r="B48" s="167"/>
      <c r="C48" s="165"/>
      <c r="D48" s="165"/>
      <c r="E48" s="165"/>
      <c r="F48" s="162"/>
    </row>
    <row r="49" spans="1:6" x14ac:dyDescent="0.25">
      <c r="A49" s="166" t="s">
        <v>123</v>
      </c>
      <c r="B49" s="167"/>
      <c r="C49" s="165"/>
      <c r="D49" s="165"/>
      <c r="E49" s="165"/>
      <c r="F49" s="162"/>
    </row>
    <row r="50" spans="1:6" x14ac:dyDescent="0.25">
      <c r="A50" s="166" t="s">
        <v>124</v>
      </c>
      <c r="B50" s="167"/>
      <c r="C50" s="165"/>
      <c r="D50" s="165"/>
      <c r="E50" s="165"/>
      <c r="F50" s="162"/>
    </row>
    <row r="51" spans="1:6" x14ac:dyDescent="0.25">
      <c r="A51" s="166" t="s">
        <v>125</v>
      </c>
      <c r="B51" s="167"/>
      <c r="C51" s="165"/>
      <c r="D51" s="165"/>
      <c r="E51" s="165"/>
      <c r="F51" s="162"/>
    </row>
    <row r="52" spans="1:6" x14ac:dyDescent="0.25">
      <c r="A52" s="166" t="s">
        <v>126</v>
      </c>
      <c r="B52" s="167"/>
      <c r="C52" s="165"/>
      <c r="D52" s="165"/>
      <c r="E52" s="165"/>
      <c r="F52" s="162"/>
    </row>
    <row r="53" spans="1:6" x14ac:dyDescent="0.25">
      <c r="A53" s="166" t="s">
        <v>127</v>
      </c>
      <c r="B53" s="167"/>
      <c r="C53" s="165"/>
      <c r="D53" s="165"/>
      <c r="E53" s="165"/>
      <c r="F53" s="162"/>
    </row>
    <row r="54" spans="1:6" x14ac:dyDescent="0.25">
      <c r="A54" s="166" t="s">
        <v>128</v>
      </c>
      <c r="B54" s="167"/>
      <c r="C54" s="165"/>
      <c r="D54" s="165"/>
      <c r="E54" s="165"/>
      <c r="F54" s="162"/>
    </row>
    <row r="55" spans="1:6" x14ac:dyDescent="0.25">
      <c r="A55" s="166" t="s">
        <v>129</v>
      </c>
      <c r="B55" s="167"/>
      <c r="C55" s="165"/>
      <c r="D55" s="165"/>
      <c r="E55" s="165"/>
      <c r="F55" s="162"/>
    </row>
    <row r="56" spans="1:6" x14ac:dyDescent="0.25">
      <c r="A56" s="166" t="s">
        <v>130</v>
      </c>
      <c r="B56" s="167"/>
      <c r="C56" s="165"/>
      <c r="D56" s="165"/>
      <c r="E56" s="165"/>
      <c r="F56" s="162"/>
    </row>
    <row r="57" spans="1:6" x14ac:dyDescent="0.25">
      <c r="A57" s="166" t="s">
        <v>131</v>
      </c>
      <c r="B57" s="167"/>
      <c r="C57" s="165"/>
      <c r="D57" s="165"/>
      <c r="E57" s="165"/>
      <c r="F57" s="162"/>
    </row>
    <row r="58" spans="1:6" x14ac:dyDescent="0.25">
      <c r="A58" s="166" t="s">
        <v>132</v>
      </c>
      <c r="B58" s="167"/>
      <c r="C58" s="165"/>
      <c r="D58" s="165"/>
      <c r="E58" s="165"/>
      <c r="F58" s="162"/>
    </row>
    <row r="59" spans="1:6" x14ac:dyDescent="0.25">
      <c r="A59" s="166" t="s">
        <v>133</v>
      </c>
      <c r="B59" s="167"/>
      <c r="C59" s="165"/>
      <c r="D59" s="165"/>
      <c r="E59" s="165"/>
      <c r="F59" s="162"/>
    </row>
    <row r="60" spans="1:6" x14ac:dyDescent="0.25">
      <c r="A60" s="166" t="s">
        <v>134</v>
      </c>
      <c r="B60" s="167"/>
      <c r="C60" s="165"/>
      <c r="D60" s="165"/>
      <c r="E60" s="165"/>
      <c r="F60" s="162"/>
    </row>
    <row r="61" spans="1:6" x14ac:dyDescent="0.25">
      <c r="A61" s="166" t="s">
        <v>135</v>
      </c>
      <c r="B61" s="167"/>
      <c r="C61" s="165"/>
      <c r="D61" s="165"/>
      <c r="E61" s="165"/>
      <c r="F61" s="162"/>
    </row>
    <row r="62" spans="1:6" x14ac:dyDescent="0.25">
      <c r="A62" s="166" t="s">
        <v>136</v>
      </c>
      <c r="B62" s="167"/>
      <c r="C62" s="165"/>
      <c r="D62" s="165"/>
      <c r="E62" s="165"/>
      <c r="F62" s="162"/>
    </row>
    <row r="63" spans="1:6" x14ac:dyDescent="0.25">
      <c r="A63" s="166" t="s">
        <v>137</v>
      </c>
      <c r="B63" s="167"/>
      <c r="C63" s="165"/>
      <c r="D63" s="165"/>
      <c r="E63" s="165"/>
      <c r="F63" s="162"/>
    </row>
    <row r="64" spans="1:6" x14ac:dyDescent="0.25">
      <c r="A64" s="166" t="s">
        <v>138</v>
      </c>
      <c r="B64" s="167"/>
      <c r="C64" s="165"/>
      <c r="D64" s="165"/>
      <c r="E64" s="165"/>
      <c r="F64" s="162"/>
    </row>
    <row r="65" spans="1:7" x14ac:dyDescent="0.25">
      <c r="A65" s="166" t="s">
        <v>139</v>
      </c>
      <c r="B65" s="167"/>
      <c r="C65" s="165"/>
      <c r="D65" s="165"/>
      <c r="E65" s="165"/>
      <c r="F65" s="162"/>
    </row>
    <row r="66" spans="1:7" ht="13.8" thickBot="1" x14ac:dyDescent="0.3">
      <c r="A66" s="168" t="s">
        <v>140</v>
      </c>
      <c r="B66" s="169"/>
      <c r="C66" s="165"/>
      <c r="D66" s="165"/>
      <c r="E66" s="165"/>
      <c r="F66" s="162"/>
    </row>
    <row r="67" spans="1:7" x14ac:dyDescent="0.25">
      <c r="A67" s="162"/>
      <c r="B67" s="162"/>
      <c r="C67" s="162"/>
      <c r="D67" s="162"/>
      <c r="E67" s="162"/>
      <c r="F67" s="162"/>
    </row>
    <row r="68" spans="1:7" ht="29.25" customHeight="1" x14ac:dyDescent="0.25">
      <c r="A68" s="311" t="s">
        <v>141</v>
      </c>
      <c r="B68" s="311"/>
      <c r="C68" s="311"/>
      <c r="D68" s="311"/>
      <c r="E68" s="311"/>
      <c r="F68" s="311"/>
      <c r="G68" s="311"/>
    </row>
    <row r="70" spans="1:7" x14ac:dyDescent="0.25">
      <c r="A70" s="158" t="s">
        <v>142</v>
      </c>
    </row>
    <row r="71" spans="1:7" x14ac:dyDescent="0.25">
      <c r="A71" s="170" t="s">
        <v>143</v>
      </c>
    </row>
    <row r="72" spans="1:7" x14ac:dyDescent="0.25">
      <c r="A72" s="158" t="s">
        <v>144</v>
      </c>
    </row>
    <row r="73" spans="1:7" x14ac:dyDescent="0.25">
      <c r="A73" s="158" t="s">
        <v>145</v>
      </c>
    </row>
    <row r="74" spans="1:7" x14ac:dyDescent="0.25">
      <c r="A74" s="158" t="s">
        <v>146</v>
      </c>
    </row>
    <row r="76" spans="1:7" ht="34.5" customHeight="1" x14ac:dyDescent="0.25">
      <c r="A76" s="310" t="s">
        <v>147</v>
      </c>
      <c r="B76" s="310"/>
      <c r="C76" s="310"/>
      <c r="D76" s="310"/>
      <c r="E76" s="310"/>
      <c r="F76" s="310"/>
      <c r="G76" s="310"/>
    </row>
    <row r="77" spans="1:7" x14ac:dyDescent="0.25">
      <c r="A77" s="171" t="s">
        <v>148</v>
      </c>
      <c r="B77" s="171"/>
      <c r="C77" s="171"/>
      <c r="D77" s="171"/>
      <c r="E77" s="171"/>
    </row>
    <row r="78" spans="1:7" ht="39" customHeight="1" x14ac:dyDescent="0.25">
      <c r="A78" s="312" t="s">
        <v>149</v>
      </c>
      <c r="B78" s="312"/>
      <c r="C78" s="312"/>
      <c r="D78" s="312"/>
      <c r="E78" s="312"/>
    </row>
    <row r="80" spans="1:7" x14ac:dyDescent="0.25">
      <c r="A80" s="158" t="s">
        <v>150</v>
      </c>
    </row>
    <row r="82" spans="1:2" x14ac:dyDescent="0.25">
      <c r="A82" s="68" t="s">
        <v>151</v>
      </c>
      <c r="B82" s="158" t="s">
        <v>152</v>
      </c>
    </row>
    <row r="83" spans="1:2" x14ac:dyDescent="0.25">
      <c r="B83" s="158" t="s">
        <v>153</v>
      </c>
    </row>
    <row r="84" spans="1:2" x14ac:dyDescent="0.25">
      <c r="B84" s="158" t="s">
        <v>154</v>
      </c>
    </row>
    <row r="85" spans="1:2" x14ac:dyDescent="0.25">
      <c r="B85" s="158" t="s">
        <v>67</v>
      </c>
    </row>
    <row r="86" spans="1:2" x14ac:dyDescent="0.25">
      <c r="B86" s="158" t="s">
        <v>155</v>
      </c>
    </row>
    <row r="88" spans="1:2" x14ac:dyDescent="0.25">
      <c r="A88" s="68" t="s">
        <v>156</v>
      </c>
      <c r="B88" s="158" t="s">
        <v>157</v>
      </c>
    </row>
    <row r="90" spans="1:2" x14ac:dyDescent="0.25">
      <c r="A90" s="68" t="s">
        <v>158</v>
      </c>
      <c r="B90" s="161" t="s">
        <v>159</v>
      </c>
    </row>
    <row r="92" spans="1:2" x14ac:dyDescent="0.25">
      <c r="A92" s="68" t="s">
        <v>160</v>
      </c>
      <c r="B92" s="158" t="s">
        <v>161</v>
      </c>
    </row>
    <row r="94" spans="1:2" x14ac:dyDescent="0.25">
      <c r="A94" s="68"/>
      <c r="B94" s="172"/>
    </row>
  </sheetData>
  <mergeCells count="4">
    <mergeCell ref="A3:G6"/>
    <mergeCell ref="A68:G68"/>
    <mergeCell ref="A76:G76"/>
    <mergeCell ref="A78:E78"/>
  </mergeCells>
  <hyperlinks>
    <hyperlink ref="B90" r:id="rId1" xr:uid="{00000000-0004-0000-1100-000000000000}"/>
    <hyperlink ref="A11" r:id="rId2" xr:uid="{00000000-0004-0000-1100-000001000000}"/>
    <hyperlink ref="A78" r:id="rId3" xr:uid="{00000000-0004-0000-1100-000002000000}"/>
    <hyperlink ref="A7" r:id="rId4" xr:uid="{00000000-0004-0000-1100-000003000000}"/>
  </hyperlinks>
  <pageMargins left="0.7" right="0.7" top="0.75" bottom="0.75" header="0.3" footer="0.3"/>
  <drawing r:id="rId5"/>
  <legacyDrawing r:id="rId6"/>
  <oleObjects>
    <mc:AlternateContent xmlns:mc="http://schemas.openxmlformats.org/markup-compatibility/2006">
      <mc:Choice Requires="x14">
        <oleObject shapeId="15361" r:id="rId7">
          <objectPr defaultSize="0" autoPict="0" r:id="rId8">
            <anchor moveWithCells="1" sizeWithCells="1">
              <from>
                <xdr:col>9</xdr:col>
                <xdr:colOff>0</xdr:colOff>
                <xdr:row>0</xdr:row>
                <xdr:rowOff>30480</xdr:rowOff>
              </from>
              <to>
                <xdr:col>10</xdr:col>
                <xdr:colOff>601980</xdr:colOff>
                <xdr:row>8</xdr:row>
                <xdr:rowOff>22860</xdr:rowOff>
              </to>
            </anchor>
          </objectPr>
        </oleObject>
      </mc:Choice>
      <mc:Fallback>
        <oleObject shapeId="15361" r:id="rId7"/>
      </mc:Fallback>
    </mc:AlternateContent>
    <mc:AlternateContent xmlns:mc="http://schemas.openxmlformats.org/markup-compatibility/2006">
      <mc:Choice Requires="x14">
        <oleObject shapeId="15362" r:id="rId9">
          <objectPr defaultSize="0" autoPict="0" r:id="rId8">
            <anchor moveWithCells="1" sizeWithCells="1">
              <from>
                <xdr:col>9</xdr:col>
                <xdr:colOff>0</xdr:colOff>
                <xdr:row>0</xdr:row>
                <xdr:rowOff>30480</xdr:rowOff>
              </from>
              <to>
                <xdr:col>10</xdr:col>
                <xdr:colOff>601980</xdr:colOff>
                <xdr:row>8</xdr:row>
                <xdr:rowOff>83820</xdr:rowOff>
              </to>
            </anchor>
          </objectPr>
        </oleObject>
      </mc:Choice>
      <mc:Fallback>
        <oleObject shapeId="15362" r:id="rId9"/>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48570"/>
  <sheetViews>
    <sheetView showGridLines="0" workbookViewId="0"/>
  </sheetViews>
  <sheetFormatPr defaultRowHeight="13.2" zeroHeight="1" x14ac:dyDescent="0.25"/>
  <cols>
    <col min="1" max="1" width="28.6640625" style="1" customWidth="1"/>
    <col min="2" max="2" width="10.109375" style="1" bestFit="1" customWidth="1"/>
    <col min="3" max="11" width="9.109375" style="4" bestFit="1" customWidth="1"/>
    <col min="12" max="12" width="9" style="4" customWidth="1"/>
    <col min="13" max="13" width="9.109375" style="4" bestFit="1" customWidth="1"/>
    <col min="14" max="14" width="10.6640625" style="1" bestFit="1" customWidth="1"/>
    <col min="15" max="256" width="9.109375" style="1"/>
    <col min="257" max="257" width="28.6640625" style="1" customWidth="1"/>
    <col min="258" max="258" width="10.109375" style="1" bestFit="1" customWidth="1"/>
    <col min="259" max="259" width="6.5546875" style="1" bestFit="1" customWidth="1"/>
    <col min="260" max="261" width="6.44140625" style="1" customWidth="1"/>
    <col min="262" max="262" width="7.33203125" style="1" customWidth="1"/>
    <col min="263" max="264" width="6.44140625" style="1" customWidth="1"/>
    <col min="265" max="269" width="7.33203125" style="1" customWidth="1"/>
    <col min="270" max="270" width="10.6640625" style="1" bestFit="1" customWidth="1"/>
    <col min="271" max="512" width="9.109375" style="1"/>
    <col min="513" max="513" width="28.6640625" style="1" customWidth="1"/>
    <col min="514" max="514" width="10.109375" style="1" bestFit="1" customWidth="1"/>
    <col min="515" max="515" width="6.5546875" style="1" bestFit="1" customWidth="1"/>
    <col min="516" max="517" width="6.44140625" style="1" customWidth="1"/>
    <col min="518" max="518" width="7.33203125" style="1" customWidth="1"/>
    <col min="519" max="520" width="6.44140625" style="1" customWidth="1"/>
    <col min="521" max="525" width="7.33203125" style="1" customWidth="1"/>
    <col min="526" max="526" width="10.6640625" style="1" bestFit="1" customWidth="1"/>
    <col min="527" max="768" width="9.109375" style="1"/>
    <col min="769" max="769" width="28.6640625" style="1" customWidth="1"/>
    <col min="770" max="770" width="10.109375" style="1" bestFit="1" customWidth="1"/>
    <col min="771" max="771" width="6.5546875" style="1" bestFit="1" customWidth="1"/>
    <col min="772" max="773" width="6.44140625" style="1" customWidth="1"/>
    <col min="774" max="774" width="7.33203125" style="1" customWidth="1"/>
    <col min="775" max="776" width="6.44140625" style="1" customWidth="1"/>
    <col min="777" max="781" width="7.33203125" style="1" customWidth="1"/>
    <col min="782" max="782" width="10.6640625" style="1" bestFit="1" customWidth="1"/>
    <col min="783" max="1024" width="9.109375" style="1"/>
    <col min="1025" max="1025" width="28.6640625" style="1" customWidth="1"/>
    <col min="1026" max="1026" width="10.109375" style="1" bestFit="1" customWidth="1"/>
    <col min="1027" max="1027" width="6.5546875" style="1" bestFit="1" customWidth="1"/>
    <col min="1028" max="1029" width="6.44140625" style="1" customWidth="1"/>
    <col min="1030" max="1030" width="7.33203125" style="1" customWidth="1"/>
    <col min="1031" max="1032" width="6.44140625" style="1" customWidth="1"/>
    <col min="1033" max="1037" width="7.33203125" style="1" customWidth="1"/>
    <col min="1038" max="1038" width="10.6640625" style="1" bestFit="1" customWidth="1"/>
    <col min="1039" max="1280" width="9.109375" style="1"/>
    <col min="1281" max="1281" width="28.6640625" style="1" customWidth="1"/>
    <col min="1282" max="1282" width="10.109375" style="1" bestFit="1" customWidth="1"/>
    <col min="1283" max="1283" width="6.5546875" style="1" bestFit="1" customWidth="1"/>
    <col min="1284" max="1285" width="6.44140625" style="1" customWidth="1"/>
    <col min="1286" max="1286" width="7.33203125" style="1" customWidth="1"/>
    <col min="1287" max="1288" width="6.44140625" style="1" customWidth="1"/>
    <col min="1289" max="1293" width="7.33203125" style="1" customWidth="1"/>
    <col min="1294" max="1294" width="10.6640625" style="1" bestFit="1" customWidth="1"/>
    <col min="1295" max="1536" width="9.109375" style="1"/>
    <col min="1537" max="1537" width="28.6640625" style="1" customWidth="1"/>
    <col min="1538" max="1538" width="10.109375" style="1" bestFit="1" customWidth="1"/>
    <col min="1539" max="1539" width="6.5546875" style="1" bestFit="1" customWidth="1"/>
    <col min="1540" max="1541" width="6.44140625" style="1" customWidth="1"/>
    <col min="1542" max="1542" width="7.33203125" style="1" customWidth="1"/>
    <col min="1543" max="1544" width="6.44140625" style="1" customWidth="1"/>
    <col min="1545" max="1549" width="7.33203125" style="1" customWidth="1"/>
    <col min="1550" max="1550" width="10.6640625" style="1" bestFit="1" customWidth="1"/>
    <col min="1551" max="1792" width="9.109375" style="1"/>
    <col min="1793" max="1793" width="28.6640625" style="1" customWidth="1"/>
    <col min="1794" max="1794" width="10.109375" style="1" bestFit="1" customWidth="1"/>
    <col min="1795" max="1795" width="6.5546875" style="1" bestFit="1" customWidth="1"/>
    <col min="1796" max="1797" width="6.44140625" style="1" customWidth="1"/>
    <col min="1798" max="1798" width="7.33203125" style="1" customWidth="1"/>
    <col min="1799" max="1800" width="6.44140625" style="1" customWidth="1"/>
    <col min="1801" max="1805" width="7.33203125" style="1" customWidth="1"/>
    <col min="1806" max="1806" width="10.6640625" style="1" bestFit="1" customWidth="1"/>
    <col min="1807" max="2048" width="9.109375" style="1"/>
    <col min="2049" max="2049" width="28.6640625" style="1" customWidth="1"/>
    <col min="2050" max="2050" width="10.109375" style="1" bestFit="1" customWidth="1"/>
    <col min="2051" max="2051" width="6.5546875" style="1" bestFit="1" customWidth="1"/>
    <col min="2052" max="2053" width="6.44140625" style="1" customWidth="1"/>
    <col min="2054" max="2054" width="7.33203125" style="1" customWidth="1"/>
    <col min="2055" max="2056" width="6.44140625" style="1" customWidth="1"/>
    <col min="2057" max="2061" width="7.33203125" style="1" customWidth="1"/>
    <col min="2062" max="2062" width="10.6640625" style="1" bestFit="1" customWidth="1"/>
    <col min="2063" max="2304" width="9.109375" style="1"/>
    <col min="2305" max="2305" width="28.6640625" style="1" customWidth="1"/>
    <col min="2306" max="2306" width="10.109375" style="1" bestFit="1" customWidth="1"/>
    <col min="2307" max="2307" width="6.5546875" style="1" bestFit="1" customWidth="1"/>
    <col min="2308" max="2309" width="6.44140625" style="1" customWidth="1"/>
    <col min="2310" max="2310" width="7.33203125" style="1" customWidth="1"/>
    <col min="2311" max="2312" width="6.44140625" style="1" customWidth="1"/>
    <col min="2313" max="2317" width="7.33203125" style="1" customWidth="1"/>
    <col min="2318" max="2318" width="10.6640625" style="1" bestFit="1" customWidth="1"/>
    <col min="2319" max="2560" width="9.109375" style="1"/>
    <col min="2561" max="2561" width="28.6640625" style="1" customWidth="1"/>
    <col min="2562" max="2562" width="10.109375" style="1" bestFit="1" customWidth="1"/>
    <col min="2563" max="2563" width="6.5546875" style="1" bestFit="1" customWidth="1"/>
    <col min="2564" max="2565" width="6.44140625" style="1" customWidth="1"/>
    <col min="2566" max="2566" width="7.33203125" style="1" customWidth="1"/>
    <col min="2567" max="2568" width="6.44140625" style="1" customWidth="1"/>
    <col min="2569" max="2573" width="7.33203125" style="1" customWidth="1"/>
    <col min="2574" max="2574" width="10.6640625" style="1" bestFit="1" customWidth="1"/>
    <col min="2575" max="2816" width="9.109375" style="1"/>
    <col min="2817" max="2817" width="28.6640625" style="1" customWidth="1"/>
    <col min="2818" max="2818" width="10.109375" style="1" bestFit="1" customWidth="1"/>
    <col min="2819" max="2819" width="6.5546875" style="1" bestFit="1" customWidth="1"/>
    <col min="2820" max="2821" width="6.44140625" style="1" customWidth="1"/>
    <col min="2822" max="2822" width="7.33203125" style="1" customWidth="1"/>
    <col min="2823" max="2824" width="6.44140625" style="1" customWidth="1"/>
    <col min="2825" max="2829" width="7.33203125" style="1" customWidth="1"/>
    <col min="2830" max="2830" width="10.6640625" style="1" bestFit="1" customWidth="1"/>
    <col min="2831" max="3072" width="9.109375" style="1"/>
    <col min="3073" max="3073" width="28.6640625" style="1" customWidth="1"/>
    <col min="3074" max="3074" width="10.109375" style="1" bestFit="1" customWidth="1"/>
    <col min="3075" max="3075" width="6.5546875" style="1" bestFit="1" customWidth="1"/>
    <col min="3076" max="3077" width="6.44140625" style="1" customWidth="1"/>
    <col min="3078" max="3078" width="7.33203125" style="1" customWidth="1"/>
    <col min="3079" max="3080" width="6.44140625" style="1" customWidth="1"/>
    <col min="3081" max="3085" width="7.33203125" style="1" customWidth="1"/>
    <col min="3086" max="3086" width="10.6640625" style="1" bestFit="1" customWidth="1"/>
    <col min="3087" max="3328" width="9.109375" style="1"/>
    <col min="3329" max="3329" width="28.6640625" style="1" customWidth="1"/>
    <col min="3330" max="3330" width="10.109375" style="1" bestFit="1" customWidth="1"/>
    <col min="3331" max="3331" width="6.5546875" style="1" bestFit="1" customWidth="1"/>
    <col min="3332" max="3333" width="6.44140625" style="1" customWidth="1"/>
    <col min="3334" max="3334" width="7.33203125" style="1" customWidth="1"/>
    <col min="3335" max="3336" width="6.44140625" style="1" customWidth="1"/>
    <col min="3337" max="3341" width="7.33203125" style="1" customWidth="1"/>
    <col min="3342" max="3342" width="10.6640625" style="1" bestFit="1" customWidth="1"/>
    <col min="3343" max="3584" width="9.109375" style="1"/>
    <col min="3585" max="3585" width="28.6640625" style="1" customWidth="1"/>
    <col min="3586" max="3586" width="10.109375" style="1" bestFit="1" customWidth="1"/>
    <col min="3587" max="3587" width="6.5546875" style="1" bestFit="1" customWidth="1"/>
    <col min="3588" max="3589" width="6.44140625" style="1" customWidth="1"/>
    <col min="3590" max="3590" width="7.33203125" style="1" customWidth="1"/>
    <col min="3591" max="3592" width="6.44140625" style="1" customWidth="1"/>
    <col min="3593" max="3597" width="7.33203125" style="1" customWidth="1"/>
    <col min="3598" max="3598" width="10.6640625" style="1" bestFit="1" customWidth="1"/>
    <col min="3599" max="3840" width="9.109375" style="1"/>
    <col min="3841" max="3841" width="28.6640625" style="1" customWidth="1"/>
    <col min="3842" max="3842" width="10.109375" style="1" bestFit="1" customWidth="1"/>
    <col min="3843" max="3843" width="6.5546875" style="1" bestFit="1" customWidth="1"/>
    <col min="3844" max="3845" width="6.44140625" style="1" customWidth="1"/>
    <col min="3846" max="3846" width="7.33203125" style="1" customWidth="1"/>
    <col min="3847" max="3848" width="6.44140625" style="1" customWidth="1"/>
    <col min="3849" max="3853" width="7.33203125" style="1" customWidth="1"/>
    <col min="3854" max="3854" width="10.6640625" style="1" bestFit="1" customWidth="1"/>
    <col min="3855" max="4096" width="9.109375" style="1"/>
    <col min="4097" max="4097" width="28.6640625" style="1" customWidth="1"/>
    <col min="4098" max="4098" width="10.109375" style="1" bestFit="1" customWidth="1"/>
    <col min="4099" max="4099" width="6.5546875" style="1" bestFit="1" customWidth="1"/>
    <col min="4100" max="4101" width="6.44140625" style="1" customWidth="1"/>
    <col min="4102" max="4102" width="7.33203125" style="1" customWidth="1"/>
    <col min="4103" max="4104" width="6.44140625" style="1" customWidth="1"/>
    <col min="4105" max="4109" width="7.33203125" style="1" customWidth="1"/>
    <col min="4110" max="4110" width="10.6640625" style="1" bestFit="1" customWidth="1"/>
    <col min="4111" max="4352" width="9.109375" style="1"/>
    <col min="4353" max="4353" width="28.6640625" style="1" customWidth="1"/>
    <col min="4354" max="4354" width="10.109375" style="1" bestFit="1" customWidth="1"/>
    <col min="4355" max="4355" width="6.5546875" style="1" bestFit="1" customWidth="1"/>
    <col min="4356" max="4357" width="6.44140625" style="1" customWidth="1"/>
    <col min="4358" max="4358" width="7.33203125" style="1" customWidth="1"/>
    <col min="4359" max="4360" width="6.44140625" style="1" customWidth="1"/>
    <col min="4361" max="4365" width="7.33203125" style="1" customWidth="1"/>
    <col min="4366" max="4366" width="10.6640625" style="1" bestFit="1" customWidth="1"/>
    <col min="4367" max="4608" width="9.109375" style="1"/>
    <col min="4609" max="4609" width="28.6640625" style="1" customWidth="1"/>
    <col min="4610" max="4610" width="10.109375" style="1" bestFit="1" customWidth="1"/>
    <col min="4611" max="4611" width="6.5546875" style="1" bestFit="1" customWidth="1"/>
    <col min="4612" max="4613" width="6.44140625" style="1" customWidth="1"/>
    <col min="4614" max="4614" width="7.33203125" style="1" customWidth="1"/>
    <col min="4615" max="4616" width="6.44140625" style="1" customWidth="1"/>
    <col min="4617" max="4621" width="7.33203125" style="1" customWidth="1"/>
    <col min="4622" max="4622" width="10.6640625" style="1" bestFit="1" customWidth="1"/>
    <col min="4623" max="4864" width="9.109375" style="1"/>
    <col min="4865" max="4865" width="28.6640625" style="1" customWidth="1"/>
    <col min="4866" max="4866" width="10.109375" style="1" bestFit="1" customWidth="1"/>
    <col min="4867" max="4867" width="6.5546875" style="1" bestFit="1" customWidth="1"/>
    <col min="4868" max="4869" width="6.44140625" style="1" customWidth="1"/>
    <col min="4870" max="4870" width="7.33203125" style="1" customWidth="1"/>
    <col min="4871" max="4872" width="6.44140625" style="1" customWidth="1"/>
    <col min="4873" max="4877" width="7.33203125" style="1" customWidth="1"/>
    <col min="4878" max="4878" width="10.6640625" style="1" bestFit="1" customWidth="1"/>
    <col min="4879" max="5120" width="9.109375" style="1"/>
    <col min="5121" max="5121" width="28.6640625" style="1" customWidth="1"/>
    <col min="5122" max="5122" width="10.109375" style="1" bestFit="1" customWidth="1"/>
    <col min="5123" max="5123" width="6.5546875" style="1" bestFit="1" customWidth="1"/>
    <col min="5124" max="5125" width="6.44140625" style="1" customWidth="1"/>
    <col min="5126" max="5126" width="7.33203125" style="1" customWidth="1"/>
    <col min="5127" max="5128" width="6.44140625" style="1" customWidth="1"/>
    <col min="5129" max="5133" width="7.33203125" style="1" customWidth="1"/>
    <col min="5134" max="5134" width="10.6640625" style="1" bestFit="1" customWidth="1"/>
    <col min="5135" max="5376" width="9.109375" style="1"/>
    <col min="5377" max="5377" width="28.6640625" style="1" customWidth="1"/>
    <col min="5378" max="5378" width="10.109375" style="1" bestFit="1" customWidth="1"/>
    <col min="5379" max="5379" width="6.5546875" style="1" bestFit="1" customWidth="1"/>
    <col min="5380" max="5381" width="6.44140625" style="1" customWidth="1"/>
    <col min="5382" max="5382" width="7.33203125" style="1" customWidth="1"/>
    <col min="5383" max="5384" width="6.44140625" style="1" customWidth="1"/>
    <col min="5385" max="5389" width="7.33203125" style="1" customWidth="1"/>
    <col min="5390" max="5390" width="10.6640625" style="1" bestFit="1" customWidth="1"/>
    <col min="5391" max="5632" width="9.109375" style="1"/>
    <col min="5633" max="5633" width="28.6640625" style="1" customWidth="1"/>
    <col min="5634" max="5634" width="10.109375" style="1" bestFit="1" customWidth="1"/>
    <col min="5635" max="5635" width="6.5546875" style="1" bestFit="1" customWidth="1"/>
    <col min="5636" max="5637" width="6.44140625" style="1" customWidth="1"/>
    <col min="5638" max="5638" width="7.33203125" style="1" customWidth="1"/>
    <col min="5639" max="5640" width="6.44140625" style="1" customWidth="1"/>
    <col min="5641" max="5645" width="7.33203125" style="1" customWidth="1"/>
    <col min="5646" max="5646" width="10.6640625" style="1" bestFit="1" customWidth="1"/>
    <col min="5647" max="5888" width="9.109375" style="1"/>
    <col min="5889" max="5889" width="28.6640625" style="1" customWidth="1"/>
    <col min="5890" max="5890" width="10.109375" style="1" bestFit="1" customWidth="1"/>
    <col min="5891" max="5891" width="6.5546875" style="1" bestFit="1" customWidth="1"/>
    <col min="5892" max="5893" width="6.44140625" style="1" customWidth="1"/>
    <col min="5894" max="5894" width="7.33203125" style="1" customWidth="1"/>
    <col min="5895" max="5896" width="6.44140625" style="1" customWidth="1"/>
    <col min="5897" max="5901" width="7.33203125" style="1" customWidth="1"/>
    <col min="5902" max="5902" width="10.6640625" style="1" bestFit="1" customWidth="1"/>
    <col min="5903" max="6144" width="9.109375" style="1"/>
    <col min="6145" max="6145" width="28.6640625" style="1" customWidth="1"/>
    <col min="6146" max="6146" width="10.109375" style="1" bestFit="1" customWidth="1"/>
    <col min="6147" max="6147" width="6.5546875" style="1" bestFit="1" customWidth="1"/>
    <col min="6148" max="6149" width="6.44140625" style="1" customWidth="1"/>
    <col min="6150" max="6150" width="7.33203125" style="1" customWidth="1"/>
    <col min="6151" max="6152" width="6.44140625" style="1" customWidth="1"/>
    <col min="6153" max="6157" width="7.33203125" style="1" customWidth="1"/>
    <col min="6158" max="6158" width="10.6640625" style="1" bestFit="1" customWidth="1"/>
    <col min="6159" max="6400" width="9.109375" style="1"/>
    <col min="6401" max="6401" width="28.6640625" style="1" customWidth="1"/>
    <col min="6402" max="6402" width="10.109375" style="1" bestFit="1" customWidth="1"/>
    <col min="6403" max="6403" width="6.5546875" style="1" bestFit="1" customWidth="1"/>
    <col min="6404" max="6405" width="6.44140625" style="1" customWidth="1"/>
    <col min="6406" max="6406" width="7.33203125" style="1" customWidth="1"/>
    <col min="6407" max="6408" width="6.44140625" style="1" customWidth="1"/>
    <col min="6409" max="6413" width="7.33203125" style="1" customWidth="1"/>
    <col min="6414" max="6414" width="10.6640625" style="1" bestFit="1" customWidth="1"/>
    <col min="6415" max="6656" width="9.109375" style="1"/>
    <col min="6657" max="6657" width="28.6640625" style="1" customWidth="1"/>
    <col min="6658" max="6658" width="10.109375" style="1" bestFit="1" customWidth="1"/>
    <col min="6659" max="6659" width="6.5546875" style="1" bestFit="1" customWidth="1"/>
    <col min="6660" max="6661" width="6.44140625" style="1" customWidth="1"/>
    <col min="6662" max="6662" width="7.33203125" style="1" customWidth="1"/>
    <col min="6663" max="6664" width="6.44140625" style="1" customWidth="1"/>
    <col min="6665" max="6669" width="7.33203125" style="1" customWidth="1"/>
    <col min="6670" max="6670" width="10.6640625" style="1" bestFit="1" customWidth="1"/>
    <col min="6671" max="6912" width="9.109375" style="1"/>
    <col min="6913" max="6913" width="28.6640625" style="1" customWidth="1"/>
    <col min="6914" max="6914" width="10.109375" style="1" bestFit="1" customWidth="1"/>
    <col min="6915" max="6915" width="6.5546875" style="1" bestFit="1" customWidth="1"/>
    <col min="6916" max="6917" width="6.44140625" style="1" customWidth="1"/>
    <col min="6918" max="6918" width="7.33203125" style="1" customWidth="1"/>
    <col min="6919" max="6920" width="6.44140625" style="1" customWidth="1"/>
    <col min="6921" max="6925" width="7.33203125" style="1" customWidth="1"/>
    <col min="6926" max="6926" width="10.6640625" style="1" bestFit="1" customWidth="1"/>
    <col min="6927" max="7168" width="9.109375" style="1"/>
    <col min="7169" max="7169" width="28.6640625" style="1" customWidth="1"/>
    <col min="7170" max="7170" width="10.109375" style="1" bestFit="1" customWidth="1"/>
    <col min="7171" max="7171" width="6.5546875" style="1" bestFit="1" customWidth="1"/>
    <col min="7172" max="7173" width="6.44140625" style="1" customWidth="1"/>
    <col min="7174" max="7174" width="7.33203125" style="1" customWidth="1"/>
    <col min="7175" max="7176" width="6.44140625" style="1" customWidth="1"/>
    <col min="7177" max="7181" width="7.33203125" style="1" customWidth="1"/>
    <col min="7182" max="7182" width="10.6640625" style="1" bestFit="1" customWidth="1"/>
    <col min="7183" max="7424" width="9.109375" style="1"/>
    <col min="7425" max="7425" width="28.6640625" style="1" customWidth="1"/>
    <col min="7426" max="7426" width="10.109375" style="1" bestFit="1" customWidth="1"/>
    <col min="7427" max="7427" width="6.5546875" style="1" bestFit="1" customWidth="1"/>
    <col min="7428" max="7429" width="6.44140625" style="1" customWidth="1"/>
    <col min="7430" max="7430" width="7.33203125" style="1" customWidth="1"/>
    <col min="7431" max="7432" width="6.44140625" style="1" customWidth="1"/>
    <col min="7433" max="7437" width="7.33203125" style="1" customWidth="1"/>
    <col min="7438" max="7438" width="10.6640625" style="1" bestFit="1" customWidth="1"/>
    <col min="7439" max="7680" width="9.109375" style="1"/>
    <col min="7681" max="7681" width="28.6640625" style="1" customWidth="1"/>
    <col min="7682" max="7682" width="10.109375" style="1" bestFit="1" customWidth="1"/>
    <col min="7683" max="7683" width="6.5546875" style="1" bestFit="1" customWidth="1"/>
    <col min="7684" max="7685" width="6.44140625" style="1" customWidth="1"/>
    <col min="7686" max="7686" width="7.33203125" style="1" customWidth="1"/>
    <col min="7687" max="7688" width="6.44140625" style="1" customWidth="1"/>
    <col min="7689" max="7693" width="7.33203125" style="1" customWidth="1"/>
    <col min="7694" max="7694" width="10.6640625" style="1" bestFit="1" customWidth="1"/>
    <col min="7695" max="7936" width="9.109375" style="1"/>
    <col min="7937" max="7937" width="28.6640625" style="1" customWidth="1"/>
    <col min="7938" max="7938" width="10.109375" style="1" bestFit="1" customWidth="1"/>
    <col min="7939" max="7939" width="6.5546875" style="1" bestFit="1" customWidth="1"/>
    <col min="7940" max="7941" width="6.44140625" style="1" customWidth="1"/>
    <col min="7942" max="7942" width="7.33203125" style="1" customWidth="1"/>
    <col min="7943" max="7944" width="6.44140625" style="1" customWidth="1"/>
    <col min="7945" max="7949" width="7.33203125" style="1" customWidth="1"/>
    <col min="7950" max="7950" width="10.6640625" style="1" bestFit="1" customWidth="1"/>
    <col min="7951" max="8192" width="9.109375" style="1"/>
    <col min="8193" max="8193" width="28.6640625" style="1" customWidth="1"/>
    <col min="8194" max="8194" width="10.109375" style="1" bestFit="1" customWidth="1"/>
    <col min="8195" max="8195" width="6.5546875" style="1" bestFit="1" customWidth="1"/>
    <col min="8196" max="8197" width="6.44140625" style="1" customWidth="1"/>
    <col min="8198" max="8198" width="7.33203125" style="1" customWidth="1"/>
    <col min="8199" max="8200" width="6.44140625" style="1" customWidth="1"/>
    <col min="8201" max="8205" width="7.33203125" style="1" customWidth="1"/>
    <col min="8206" max="8206" width="10.6640625" style="1" bestFit="1" customWidth="1"/>
    <col min="8207" max="8448" width="9.109375" style="1"/>
    <col min="8449" max="8449" width="28.6640625" style="1" customWidth="1"/>
    <col min="8450" max="8450" width="10.109375" style="1" bestFit="1" customWidth="1"/>
    <col min="8451" max="8451" width="6.5546875" style="1" bestFit="1" customWidth="1"/>
    <col min="8452" max="8453" width="6.44140625" style="1" customWidth="1"/>
    <col min="8454" max="8454" width="7.33203125" style="1" customWidth="1"/>
    <col min="8455" max="8456" width="6.44140625" style="1" customWidth="1"/>
    <col min="8457" max="8461" width="7.33203125" style="1" customWidth="1"/>
    <col min="8462" max="8462" width="10.6640625" style="1" bestFit="1" customWidth="1"/>
    <col min="8463" max="8704" width="9.109375" style="1"/>
    <col min="8705" max="8705" width="28.6640625" style="1" customWidth="1"/>
    <col min="8706" max="8706" width="10.109375" style="1" bestFit="1" customWidth="1"/>
    <col min="8707" max="8707" width="6.5546875" style="1" bestFit="1" customWidth="1"/>
    <col min="8708" max="8709" width="6.44140625" style="1" customWidth="1"/>
    <col min="8710" max="8710" width="7.33203125" style="1" customWidth="1"/>
    <col min="8711" max="8712" width="6.44140625" style="1" customWidth="1"/>
    <col min="8713" max="8717" width="7.33203125" style="1" customWidth="1"/>
    <col min="8718" max="8718" width="10.6640625" style="1" bestFit="1" customWidth="1"/>
    <col min="8719" max="8960" width="9.109375" style="1"/>
    <col min="8961" max="8961" width="28.6640625" style="1" customWidth="1"/>
    <col min="8962" max="8962" width="10.109375" style="1" bestFit="1" customWidth="1"/>
    <col min="8963" max="8963" width="6.5546875" style="1" bestFit="1" customWidth="1"/>
    <col min="8964" max="8965" width="6.44140625" style="1" customWidth="1"/>
    <col min="8966" max="8966" width="7.33203125" style="1" customWidth="1"/>
    <col min="8967" max="8968" width="6.44140625" style="1" customWidth="1"/>
    <col min="8969" max="8973" width="7.33203125" style="1" customWidth="1"/>
    <col min="8974" max="8974" width="10.6640625" style="1" bestFit="1" customWidth="1"/>
    <col min="8975" max="9216" width="9.109375" style="1"/>
    <col min="9217" max="9217" width="28.6640625" style="1" customWidth="1"/>
    <col min="9218" max="9218" width="10.109375" style="1" bestFit="1" customWidth="1"/>
    <col min="9219" max="9219" width="6.5546875" style="1" bestFit="1" customWidth="1"/>
    <col min="9220" max="9221" width="6.44140625" style="1" customWidth="1"/>
    <col min="9222" max="9222" width="7.33203125" style="1" customWidth="1"/>
    <col min="9223" max="9224" width="6.44140625" style="1" customWidth="1"/>
    <col min="9225" max="9229" width="7.33203125" style="1" customWidth="1"/>
    <col min="9230" max="9230" width="10.6640625" style="1" bestFit="1" customWidth="1"/>
    <col min="9231" max="9472" width="9.109375" style="1"/>
    <col min="9473" max="9473" width="28.6640625" style="1" customWidth="1"/>
    <col min="9474" max="9474" width="10.109375" style="1" bestFit="1" customWidth="1"/>
    <col min="9475" max="9475" width="6.5546875" style="1" bestFit="1" customWidth="1"/>
    <col min="9476" max="9477" width="6.44140625" style="1" customWidth="1"/>
    <col min="9478" max="9478" width="7.33203125" style="1" customWidth="1"/>
    <col min="9479" max="9480" width="6.44140625" style="1" customWidth="1"/>
    <col min="9481" max="9485" width="7.33203125" style="1" customWidth="1"/>
    <col min="9486" max="9486" width="10.6640625" style="1" bestFit="1" customWidth="1"/>
    <col min="9487" max="9728" width="9.109375" style="1"/>
    <col min="9729" max="9729" width="28.6640625" style="1" customWidth="1"/>
    <col min="9730" max="9730" width="10.109375" style="1" bestFit="1" customWidth="1"/>
    <col min="9731" max="9731" width="6.5546875" style="1" bestFit="1" customWidth="1"/>
    <col min="9732" max="9733" width="6.44140625" style="1" customWidth="1"/>
    <col min="9734" max="9734" width="7.33203125" style="1" customWidth="1"/>
    <col min="9735" max="9736" width="6.44140625" style="1" customWidth="1"/>
    <col min="9737" max="9741" width="7.33203125" style="1" customWidth="1"/>
    <col min="9742" max="9742" width="10.6640625" style="1" bestFit="1" customWidth="1"/>
    <col min="9743" max="9984" width="9.109375" style="1"/>
    <col min="9985" max="9985" width="28.6640625" style="1" customWidth="1"/>
    <col min="9986" max="9986" width="10.109375" style="1" bestFit="1" customWidth="1"/>
    <col min="9987" max="9987" width="6.5546875" style="1" bestFit="1" customWidth="1"/>
    <col min="9988" max="9989" width="6.44140625" style="1" customWidth="1"/>
    <col min="9990" max="9990" width="7.33203125" style="1" customWidth="1"/>
    <col min="9991" max="9992" width="6.44140625" style="1" customWidth="1"/>
    <col min="9993" max="9997" width="7.33203125" style="1" customWidth="1"/>
    <col min="9998" max="9998" width="10.6640625" style="1" bestFit="1" customWidth="1"/>
    <col min="9999" max="10240" width="9.109375" style="1"/>
    <col min="10241" max="10241" width="28.6640625" style="1" customWidth="1"/>
    <col min="10242" max="10242" width="10.109375" style="1" bestFit="1" customWidth="1"/>
    <col min="10243" max="10243" width="6.5546875" style="1" bestFit="1" customWidth="1"/>
    <col min="10244" max="10245" width="6.44140625" style="1" customWidth="1"/>
    <col min="10246" max="10246" width="7.33203125" style="1" customWidth="1"/>
    <col min="10247" max="10248" width="6.44140625" style="1" customWidth="1"/>
    <col min="10249" max="10253" width="7.33203125" style="1" customWidth="1"/>
    <col min="10254" max="10254" width="10.6640625" style="1" bestFit="1" customWidth="1"/>
    <col min="10255" max="10496" width="9.109375" style="1"/>
    <col min="10497" max="10497" width="28.6640625" style="1" customWidth="1"/>
    <col min="10498" max="10498" width="10.109375" style="1" bestFit="1" customWidth="1"/>
    <col min="10499" max="10499" width="6.5546875" style="1" bestFit="1" customWidth="1"/>
    <col min="10500" max="10501" width="6.44140625" style="1" customWidth="1"/>
    <col min="10502" max="10502" width="7.33203125" style="1" customWidth="1"/>
    <col min="10503" max="10504" width="6.44140625" style="1" customWidth="1"/>
    <col min="10505" max="10509" width="7.33203125" style="1" customWidth="1"/>
    <col min="10510" max="10510" width="10.6640625" style="1" bestFit="1" customWidth="1"/>
    <col min="10511" max="10752" width="9.109375" style="1"/>
    <col min="10753" max="10753" width="28.6640625" style="1" customWidth="1"/>
    <col min="10754" max="10754" width="10.109375" style="1" bestFit="1" customWidth="1"/>
    <col min="10755" max="10755" width="6.5546875" style="1" bestFit="1" customWidth="1"/>
    <col min="10756" max="10757" width="6.44140625" style="1" customWidth="1"/>
    <col min="10758" max="10758" width="7.33203125" style="1" customWidth="1"/>
    <col min="10759" max="10760" width="6.44140625" style="1" customWidth="1"/>
    <col min="10761" max="10765" width="7.33203125" style="1" customWidth="1"/>
    <col min="10766" max="10766" width="10.6640625" style="1" bestFit="1" customWidth="1"/>
    <col min="10767" max="11008" width="9.109375" style="1"/>
    <col min="11009" max="11009" width="28.6640625" style="1" customWidth="1"/>
    <col min="11010" max="11010" width="10.109375" style="1" bestFit="1" customWidth="1"/>
    <col min="11011" max="11011" width="6.5546875" style="1" bestFit="1" customWidth="1"/>
    <col min="11012" max="11013" width="6.44140625" style="1" customWidth="1"/>
    <col min="11014" max="11014" width="7.33203125" style="1" customWidth="1"/>
    <col min="11015" max="11016" width="6.44140625" style="1" customWidth="1"/>
    <col min="11017" max="11021" width="7.33203125" style="1" customWidth="1"/>
    <col min="11022" max="11022" width="10.6640625" style="1" bestFit="1" customWidth="1"/>
    <col min="11023" max="11264" width="9.109375" style="1"/>
    <col min="11265" max="11265" width="28.6640625" style="1" customWidth="1"/>
    <col min="11266" max="11266" width="10.109375" style="1" bestFit="1" customWidth="1"/>
    <col min="11267" max="11267" width="6.5546875" style="1" bestFit="1" customWidth="1"/>
    <col min="11268" max="11269" width="6.44140625" style="1" customWidth="1"/>
    <col min="11270" max="11270" width="7.33203125" style="1" customWidth="1"/>
    <col min="11271" max="11272" width="6.44140625" style="1" customWidth="1"/>
    <col min="11273" max="11277" width="7.33203125" style="1" customWidth="1"/>
    <col min="11278" max="11278" width="10.6640625" style="1" bestFit="1" customWidth="1"/>
    <col min="11279" max="11520" width="9.109375" style="1"/>
    <col min="11521" max="11521" width="28.6640625" style="1" customWidth="1"/>
    <col min="11522" max="11522" width="10.109375" style="1" bestFit="1" customWidth="1"/>
    <col min="11523" max="11523" width="6.5546875" style="1" bestFit="1" customWidth="1"/>
    <col min="11524" max="11525" width="6.44140625" style="1" customWidth="1"/>
    <col min="11526" max="11526" width="7.33203125" style="1" customWidth="1"/>
    <col min="11527" max="11528" width="6.44140625" style="1" customWidth="1"/>
    <col min="11529" max="11533" width="7.33203125" style="1" customWidth="1"/>
    <col min="11534" max="11534" width="10.6640625" style="1" bestFit="1" customWidth="1"/>
    <col min="11535" max="11776" width="9.109375" style="1"/>
    <col min="11777" max="11777" width="28.6640625" style="1" customWidth="1"/>
    <col min="11778" max="11778" width="10.109375" style="1" bestFit="1" customWidth="1"/>
    <col min="11779" max="11779" width="6.5546875" style="1" bestFit="1" customWidth="1"/>
    <col min="11780" max="11781" width="6.44140625" style="1" customWidth="1"/>
    <col min="11782" max="11782" width="7.33203125" style="1" customWidth="1"/>
    <col min="11783" max="11784" width="6.44140625" style="1" customWidth="1"/>
    <col min="11785" max="11789" width="7.33203125" style="1" customWidth="1"/>
    <col min="11790" max="11790" width="10.6640625" style="1" bestFit="1" customWidth="1"/>
    <col min="11791" max="12032" width="9.109375" style="1"/>
    <col min="12033" max="12033" width="28.6640625" style="1" customWidth="1"/>
    <col min="12034" max="12034" width="10.109375" style="1" bestFit="1" customWidth="1"/>
    <col min="12035" max="12035" width="6.5546875" style="1" bestFit="1" customWidth="1"/>
    <col min="12036" max="12037" width="6.44140625" style="1" customWidth="1"/>
    <col min="12038" max="12038" width="7.33203125" style="1" customWidth="1"/>
    <col min="12039" max="12040" width="6.44140625" style="1" customWidth="1"/>
    <col min="12041" max="12045" width="7.33203125" style="1" customWidth="1"/>
    <col min="12046" max="12046" width="10.6640625" style="1" bestFit="1" customWidth="1"/>
    <col min="12047" max="12288" width="9.109375" style="1"/>
    <col min="12289" max="12289" width="28.6640625" style="1" customWidth="1"/>
    <col min="12290" max="12290" width="10.109375" style="1" bestFit="1" customWidth="1"/>
    <col min="12291" max="12291" width="6.5546875" style="1" bestFit="1" customWidth="1"/>
    <col min="12292" max="12293" width="6.44140625" style="1" customWidth="1"/>
    <col min="12294" max="12294" width="7.33203125" style="1" customWidth="1"/>
    <col min="12295" max="12296" width="6.44140625" style="1" customWidth="1"/>
    <col min="12297" max="12301" width="7.33203125" style="1" customWidth="1"/>
    <col min="12302" max="12302" width="10.6640625" style="1" bestFit="1" customWidth="1"/>
    <col min="12303" max="12544" width="9.109375" style="1"/>
    <col min="12545" max="12545" width="28.6640625" style="1" customWidth="1"/>
    <col min="12546" max="12546" width="10.109375" style="1" bestFit="1" customWidth="1"/>
    <col min="12547" max="12547" width="6.5546875" style="1" bestFit="1" customWidth="1"/>
    <col min="12548" max="12549" width="6.44140625" style="1" customWidth="1"/>
    <col min="12550" max="12550" width="7.33203125" style="1" customWidth="1"/>
    <col min="12551" max="12552" width="6.44140625" style="1" customWidth="1"/>
    <col min="12553" max="12557" width="7.33203125" style="1" customWidth="1"/>
    <col min="12558" max="12558" width="10.6640625" style="1" bestFit="1" customWidth="1"/>
    <col min="12559" max="12800" width="9.109375" style="1"/>
    <col min="12801" max="12801" width="28.6640625" style="1" customWidth="1"/>
    <col min="12802" max="12802" width="10.109375" style="1" bestFit="1" customWidth="1"/>
    <col min="12803" max="12803" width="6.5546875" style="1" bestFit="1" customWidth="1"/>
    <col min="12804" max="12805" width="6.44140625" style="1" customWidth="1"/>
    <col min="12806" max="12806" width="7.33203125" style="1" customWidth="1"/>
    <col min="12807" max="12808" width="6.44140625" style="1" customWidth="1"/>
    <col min="12809" max="12813" width="7.33203125" style="1" customWidth="1"/>
    <col min="12814" max="12814" width="10.6640625" style="1" bestFit="1" customWidth="1"/>
    <col min="12815" max="13056" width="9.109375" style="1"/>
    <col min="13057" max="13057" width="28.6640625" style="1" customWidth="1"/>
    <col min="13058" max="13058" width="10.109375" style="1" bestFit="1" customWidth="1"/>
    <col min="13059" max="13059" width="6.5546875" style="1" bestFit="1" customWidth="1"/>
    <col min="13060" max="13061" width="6.44140625" style="1" customWidth="1"/>
    <col min="13062" max="13062" width="7.33203125" style="1" customWidth="1"/>
    <col min="13063" max="13064" width="6.44140625" style="1" customWidth="1"/>
    <col min="13065" max="13069" width="7.33203125" style="1" customWidth="1"/>
    <col min="13070" max="13070" width="10.6640625" style="1" bestFit="1" customWidth="1"/>
    <col min="13071" max="13312" width="9.109375" style="1"/>
    <col min="13313" max="13313" width="28.6640625" style="1" customWidth="1"/>
    <col min="13314" max="13314" width="10.109375" style="1" bestFit="1" customWidth="1"/>
    <col min="13315" max="13315" width="6.5546875" style="1" bestFit="1" customWidth="1"/>
    <col min="13316" max="13317" width="6.44140625" style="1" customWidth="1"/>
    <col min="13318" max="13318" width="7.33203125" style="1" customWidth="1"/>
    <col min="13319" max="13320" width="6.44140625" style="1" customWidth="1"/>
    <col min="13321" max="13325" width="7.33203125" style="1" customWidth="1"/>
    <col min="13326" max="13326" width="10.6640625" style="1" bestFit="1" customWidth="1"/>
    <col min="13327" max="13568" width="9.109375" style="1"/>
    <col min="13569" max="13569" width="28.6640625" style="1" customWidth="1"/>
    <col min="13570" max="13570" width="10.109375" style="1" bestFit="1" customWidth="1"/>
    <col min="13571" max="13571" width="6.5546875" style="1" bestFit="1" customWidth="1"/>
    <col min="13572" max="13573" width="6.44140625" style="1" customWidth="1"/>
    <col min="13574" max="13574" width="7.33203125" style="1" customWidth="1"/>
    <col min="13575" max="13576" width="6.44140625" style="1" customWidth="1"/>
    <col min="13577" max="13581" width="7.33203125" style="1" customWidth="1"/>
    <col min="13582" max="13582" width="10.6640625" style="1" bestFit="1" customWidth="1"/>
    <col min="13583" max="13824" width="9.109375" style="1"/>
    <col min="13825" max="13825" width="28.6640625" style="1" customWidth="1"/>
    <col min="13826" max="13826" width="10.109375" style="1" bestFit="1" customWidth="1"/>
    <col min="13827" max="13827" width="6.5546875" style="1" bestFit="1" customWidth="1"/>
    <col min="13828" max="13829" width="6.44140625" style="1" customWidth="1"/>
    <col min="13830" max="13830" width="7.33203125" style="1" customWidth="1"/>
    <col min="13831" max="13832" width="6.44140625" style="1" customWidth="1"/>
    <col min="13833" max="13837" width="7.33203125" style="1" customWidth="1"/>
    <col min="13838" max="13838" width="10.6640625" style="1" bestFit="1" customWidth="1"/>
    <col min="13839" max="14080" width="9.109375" style="1"/>
    <col min="14081" max="14081" width="28.6640625" style="1" customWidth="1"/>
    <col min="14082" max="14082" width="10.109375" style="1" bestFit="1" customWidth="1"/>
    <col min="14083" max="14083" width="6.5546875" style="1" bestFit="1" customWidth="1"/>
    <col min="14084" max="14085" width="6.44140625" style="1" customWidth="1"/>
    <col min="14086" max="14086" width="7.33203125" style="1" customWidth="1"/>
    <col min="14087" max="14088" width="6.44140625" style="1" customWidth="1"/>
    <col min="14089" max="14093" width="7.33203125" style="1" customWidth="1"/>
    <col min="14094" max="14094" width="10.6640625" style="1" bestFit="1" customWidth="1"/>
    <col min="14095" max="14336" width="9.109375" style="1"/>
    <col min="14337" max="14337" width="28.6640625" style="1" customWidth="1"/>
    <col min="14338" max="14338" width="10.109375" style="1" bestFit="1" customWidth="1"/>
    <col min="14339" max="14339" width="6.5546875" style="1" bestFit="1" customWidth="1"/>
    <col min="14340" max="14341" width="6.44140625" style="1" customWidth="1"/>
    <col min="14342" max="14342" width="7.33203125" style="1" customWidth="1"/>
    <col min="14343" max="14344" width="6.44140625" style="1" customWidth="1"/>
    <col min="14345" max="14349" width="7.33203125" style="1" customWidth="1"/>
    <col min="14350" max="14350" width="10.6640625" style="1" bestFit="1" customWidth="1"/>
    <col min="14351" max="14592" width="9.109375" style="1"/>
    <col min="14593" max="14593" width="28.6640625" style="1" customWidth="1"/>
    <col min="14594" max="14594" width="10.109375" style="1" bestFit="1" customWidth="1"/>
    <col min="14595" max="14595" width="6.5546875" style="1" bestFit="1" customWidth="1"/>
    <col min="14596" max="14597" width="6.44140625" style="1" customWidth="1"/>
    <col min="14598" max="14598" width="7.33203125" style="1" customWidth="1"/>
    <col min="14599" max="14600" width="6.44140625" style="1" customWidth="1"/>
    <col min="14601" max="14605" width="7.33203125" style="1" customWidth="1"/>
    <col min="14606" max="14606" width="10.6640625" style="1" bestFit="1" customWidth="1"/>
    <col min="14607" max="14848" width="9.109375" style="1"/>
    <col min="14849" max="14849" width="28.6640625" style="1" customWidth="1"/>
    <col min="14850" max="14850" width="10.109375" style="1" bestFit="1" customWidth="1"/>
    <col min="14851" max="14851" width="6.5546875" style="1" bestFit="1" customWidth="1"/>
    <col min="14852" max="14853" width="6.44140625" style="1" customWidth="1"/>
    <col min="14854" max="14854" width="7.33203125" style="1" customWidth="1"/>
    <col min="14855" max="14856" width="6.44140625" style="1" customWidth="1"/>
    <col min="14857" max="14861" width="7.33203125" style="1" customWidth="1"/>
    <col min="14862" max="14862" width="10.6640625" style="1" bestFit="1" customWidth="1"/>
    <col min="14863" max="15104" width="9.109375" style="1"/>
    <col min="15105" max="15105" width="28.6640625" style="1" customWidth="1"/>
    <col min="15106" max="15106" width="10.109375" style="1" bestFit="1" customWidth="1"/>
    <col min="15107" max="15107" width="6.5546875" style="1" bestFit="1" customWidth="1"/>
    <col min="15108" max="15109" width="6.44140625" style="1" customWidth="1"/>
    <col min="15110" max="15110" width="7.33203125" style="1" customWidth="1"/>
    <col min="15111" max="15112" width="6.44140625" style="1" customWidth="1"/>
    <col min="15113" max="15117" width="7.33203125" style="1" customWidth="1"/>
    <col min="15118" max="15118" width="10.6640625" style="1" bestFit="1" customWidth="1"/>
    <col min="15119" max="15360" width="9.109375" style="1"/>
    <col min="15361" max="15361" width="28.6640625" style="1" customWidth="1"/>
    <col min="15362" max="15362" width="10.109375" style="1" bestFit="1" customWidth="1"/>
    <col min="15363" max="15363" width="6.5546875" style="1" bestFit="1" customWidth="1"/>
    <col min="15364" max="15365" width="6.44140625" style="1" customWidth="1"/>
    <col min="15366" max="15366" width="7.33203125" style="1" customWidth="1"/>
    <col min="15367" max="15368" width="6.44140625" style="1" customWidth="1"/>
    <col min="15369" max="15373" width="7.33203125" style="1" customWidth="1"/>
    <col min="15374" max="15374" width="10.6640625" style="1" bestFit="1" customWidth="1"/>
    <col min="15375" max="15616" width="9.109375" style="1"/>
    <col min="15617" max="15617" width="28.6640625" style="1" customWidth="1"/>
    <col min="15618" max="15618" width="10.109375" style="1" bestFit="1" customWidth="1"/>
    <col min="15619" max="15619" width="6.5546875" style="1" bestFit="1" customWidth="1"/>
    <col min="15620" max="15621" width="6.44140625" style="1" customWidth="1"/>
    <col min="15622" max="15622" width="7.33203125" style="1" customWidth="1"/>
    <col min="15623" max="15624" width="6.44140625" style="1" customWidth="1"/>
    <col min="15625" max="15629" width="7.33203125" style="1" customWidth="1"/>
    <col min="15630" max="15630" width="10.6640625" style="1" bestFit="1" customWidth="1"/>
    <col min="15631" max="15872" width="9.109375" style="1"/>
    <col min="15873" max="15873" width="28.6640625" style="1" customWidth="1"/>
    <col min="15874" max="15874" width="10.109375" style="1" bestFit="1" customWidth="1"/>
    <col min="15875" max="15875" width="6.5546875" style="1" bestFit="1" customWidth="1"/>
    <col min="15876" max="15877" width="6.44140625" style="1" customWidth="1"/>
    <col min="15878" max="15878" width="7.33203125" style="1" customWidth="1"/>
    <col min="15879" max="15880" width="6.44140625" style="1" customWidth="1"/>
    <col min="15881" max="15885" width="7.33203125" style="1" customWidth="1"/>
    <col min="15886" max="15886" width="10.6640625" style="1" bestFit="1" customWidth="1"/>
    <col min="15887" max="16128" width="9.109375" style="1"/>
    <col min="16129" max="16129" width="28.6640625" style="1" customWidth="1"/>
    <col min="16130" max="16130" width="10.109375" style="1" bestFit="1" customWidth="1"/>
    <col min="16131" max="16131" width="6.5546875" style="1" bestFit="1" customWidth="1"/>
    <col min="16132" max="16133" width="6.44140625" style="1" customWidth="1"/>
    <col min="16134" max="16134" width="7.33203125" style="1" customWidth="1"/>
    <col min="16135" max="16136" width="6.44140625" style="1" customWidth="1"/>
    <col min="16137" max="16141" width="7.33203125" style="1" customWidth="1"/>
    <col min="16142" max="16142" width="10.6640625" style="1" bestFit="1" customWidth="1"/>
    <col min="16143" max="16384" width="9.109375" style="1"/>
  </cols>
  <sheetData>
    <row r="1" spans="1:14" ht="15.6" x14ac:dyDescent="0.25">
      <c r="A1" s="3" t="s">
        <v>205</v>
      </c>
      <c r="B1" s="3"/>
      <c r="N1" s="3"/>
    </row>
    <row r="2" spans="1:14" x14ac:dyDescent="0.25"/>
    <row r="3" spans="1:14" ht="12.75" customHeight="1" x14ac:dyDescent="0.25">
      <c r="A3" s="265" t="s">
        <v>6</v>
      </c>
      <c r="B3" s="265" t="s">
        <v>7</v>
      </c>
      <c r="C3" s="267" t="s">
        <v>8</v>
      </c>
      <c r="D3" s="268"/>
      <c r="E3" s="268"/>
      <c r="F3" s="268"/>
      <c r="G3" s="268"/>
      <c r="H3" s="268"/>
      <c r="I3" s="268"/>
      <c r="J3" s="268"/>
      <c r="K3" s="268"/>
      <c r="L3" s="268"/>
      <c r="M3" s="269"/>
      <c r="N3" s="270" t="s">
        <v>9</v>
      </c>
    </row>
    <row r="4" spans="1:14" x14ac:dyDescent="0.25">
      <c r="A4" s="266"/>
      <c r="B4" s="266"/>
      <c r="C4" s="5">
        <v>2008</v>
      </c>
      <c r="D4" s="5">
        <v>2009</v>
      </c>
      <c r="E4" s="5">
        <v>2010</v>
      </c>
      <c r="F4" s="5">
        <v>2011</v>
      </c>
      <c r="G4" s="6">
        <v>2012</v>
      </c>
      <c r="H4" s="5">
        <v>2013</v>
      </c>
      <c r="I4" s="7">
        <v>2014</v>
      </c>
      <c r="J4" s="7">
        <v>2015</v>
      </c>
      <c r="K4" s="7">
        <v>2016</v>
      </c>
      <c r="L4" s="7">
        <v>2017</v>
      </c>
      <c r="M4" s="7">
        <v>2018</v>
      </c>
      <c r="N4" s="271"/>
    </row>
    <row r="5" spans="1:14" x14ac:dyDescent="0.25">
      <c r="A5" s="118" t="s">
        <v>171</v>
      </c>
      <c r="B5" s="118" t="s">
        <v>77</v>
      </c>
      <c r="C5" s="119">
        <v>89</v>
      </c>
      <c r="D5" s="119">
        <v>84</v>
      </c>
      <c r="E5" s="119">
        <v>92</v>
      </c>
      <c r="F5" s="119">
        <v>102</v>
      </c>
      <c r="G5" s="119">
        <v>110</v>
      </c>
      <c r="H5" s="119">
        <v>115</v>
      </c>
      <c r="I5" s="119">
        <v>110</v>
      </c>
      <c r="J5" s="119">
        <v>144</v>
      </c>
      <c r="K5" s="119">
        <v>127</v>
      </c>
      <c r="L5" s="119">
        <v>136</v>
      </c>
      <c r="M5" s="120">
        <v>189</v>
      </c>
      <c r="N5" s="202">
        <v>1298</v>
      </c>
    </row>
    <row r="6" spans="1:14" x14ac:dyDescent="0.25">
      <c r="A6" s="10"/>
      <c r="B6" s="11" t="s">
        <v>11</v>
      </c>
      <c r="C6" s="12">
        <v>60</v>
      </c>
      <c r="D6" s="12">
        <v>48</v>
      </c>
      <c r="E6" s="12">
        <v>66</v>
      </c>
      <c r="F6" s="12">
        <v>65</v>
      </c>
      <c r="G6" s="12">
        <v>76</v>
      </c>
      <c r="H6" s="13">
        <v>71</v>
      </c>
      <c r="I6" s="13">
        <v>71</v>
      </c>
      <c r="J6" s="13">
        <v>99</v>
      </c>
      <c r="K6" s="13">
        <v>86</v>
      </c>
      <c r="L6" s="13">
        <v>101</v>
      </c>
      <c r="M6" s="14">
        <v>133</v>
      </c>
      <c r="N6" s="126">
        <v>876</v>
      </c>
    </row>
    <row r="7" spans="1:14" x14ac:dyDescent="0.25">
      <c r="A7" s="201"/>
      <c r="B7" s="11" t="s">
        <v>12</v>
      </c>
      <c r="C7" s="12">
        <v>29</v>
      </c>
      <c r="D7" s="12">
        <v>36</v>
      </c>
      <c r="E7" s="12">
        <v>26</v>
      </c>
      <c r="F7" s="12">
        <v>37</v>
      </c>
      <c r="G7" s="12">
        <v>34</v>
      </c>
      <c r="H7" s="13">
        <v>44</v>
      </c>
      <c r="I7" s="13">
        <v>39</v>
      </c>
      <c r="J7" s="13">
        <v>45</v>
      </c>
      <c r="K7" s="13">
        <v>41</v>
      </c>
      <c r="L7" s="13">
        <v>35</v>
      </c>
      <c r="M7" s="14">
        <v>56</v>
      </c>
      <c r="N7" s="126">
        <v>422</v>
      </c>
    </row>
    <row r="8" spans="1:14" x14ac:dyDescent="0.25">
      <c r="A8" s="201"/>
      <c r="B8" s="11"/>
      <c r="C8" s="12"/>
      <c r="D8" s="12"/>
      <c r="E8" s="12"/>
      <c r="F8" s="12"/>
      <c r="G8" s="12"/>
      <c r="H8" s="13"/>
      <c r="I8" s="13"/>
      <c r="J8" s="13"/>
      <c r="K8" s="13"/>
      <c r="L8" s="13"/>
      <c r="M8" s="13"/>
      <c r="N8" s="126"/>
    </row>
    <row r="9" spans="1:14" x14ac:dyDescent="0.25">
      <c r="A9" s="19" t="s">
        <v>173</v>
      </c>
      <c r="B9" s="19" t="s">
        <v>11</v>
      </c>
      <c r="C9" s="20">
        <v>67.415730337078656</v>
      </c>
      <c r="D9" s="20">
        <v>57.142857142857139</v>
      </c>
      <c r="E9" s="20">
        <v>71.739130434782609</v>
      </c>
      <c r="F9" s="20">
        <v>63.725490196078425</v>
      </c>
      <c r="G9" s="20">
        <v>69.090909090909093</v>
      </c>
      <c r="H9" s="20">
        <v>61.739130434782609</v>
      </c>
      <c r="I9" s="20">
        <v>64.545454545454547</v>
      </c>
      <c r="J9" s="20">
        <v>68.75</v>
      </c>
      <c r="K9" s="20">
        <v>67.716535433070874</v>
      </c>
      <c r="L9" s="20">
        <v>74.264705882352942</v>
      </c>
      <c r="M9" s="20">
        <v>70.370370370370367</v>
      </c>
      <c r="N9" s="33">
        <v>67.488443759630201</v>
      </c>
    </row>
    <row r="10" spans="1:14" x14ac:dyDescent="0.25">
      <c r="A10" s="19"/>
      <c r="B10" s="19" t="s">
        <v>12</v>
      </c>
      <c r="C10" s="20">
        <v>32.584269662921351</v>
      </c>
      <c r="D10" s="20">
        <v>42.857142857142854</v>
      </c>
      <c r="E10" s="20">
        <v>28.260869565217391</v>
      </c>
      <c r="F10" s="20">
        <v>36.274509803921568</v>
      </c>
      <c r="G10" s="20">
        <v>30.909090909090907</v>
      </c>
      <c r="H10" s="20">
        <v>38.260869565217391</v>
      </c>
      <c r="I10" s="20">
        <v>35.454545454545453</v>
      </c>
      <c r="J10" s="20">
        <v>31.25</v>
      </c>
      <c r="K10" s="20">
        <v>32.283464566929133</v>
      </c>
      <c r="L10" s="20">
        <v>25.735294117647058</v>
      </c>
      <c r="M10" s="20">
        <v>29.629629629629626</v>
      </c>
      <c r="N10" s="33">
        <v>32.511556240369799</v>
      </c>
    </row>
    <row r="11" spans="1:14" x14ac:dyDescent="0.25">
      <c r="A11" s="201"/>
      <c r="B11" s="11"/>
      <c r="C11" s="12"/>
      <c r="D11" s="12"/>
      <c r="E11" s="12"/>
      <c r="F11" s="12"/>
      <c r="G11" s="12"/>
      <c r="H11" s="13"/>
      <c r="I11" s="13"/>
      <c r="J11" s="13"/>
      <c r="K11" s="13"/>
      <c r="L11" s="13"/>
      <c r="M11" s="13"/>
      <c r="N11" s="126"/>
    </row>
    <row r="12" spans="1:14" ht="15.6" x14ac:dyDescent="0.25">
      <c r="A12" s="121" t="s">
        <v>172</v>
      </c>
      <c r="B12" s="125" t="s">
        <v>77</v>
      </c>
      <c r="C12" s="122">
        <v>5.0023831578190059</v>
      </c>
      <c r="D12" s="122">
        <v>4.684015740523372</v>
      </c>
      <c r="E12" s="122">
        <v>5.0974245262581084</v>
      </c>
      <c r="F12" s="122">
        <v>5.6219471999947084</v>
      </c>
      <c r="G12" s="122">
        <v>6.0319121051702265</v>
      </c>
      <c r="H12" s="122">
        <v>6.28509748732733</v>
      </c>
      <c r="I12" s="122">
        <v>5.9766432780693055</v>
      </c>
      <c r="J12" s="122">
        <v>7.7769694770150046</v>
      </c>
      <c r="K12" s="122">
        <v>6.8201211833500972</v>
      </c>
      <c r="L12" s="122">
        <v>7.2694851600943755</v>
      </c>
      <c r="M12" s="122">
        <v>10.044423989485773</v>
      </c>
      <c r="N12" s="123">
        <v>6.441135612899858</v>
      </c>
    </row>
    <row r="13" spans="1:14" x14ac:dyDescent="0.25">
      <c r="A13" s="11"/>
      <c r="B13" s="121" t="s">
        <v>11</v>
      </c>
      <c r="C13" s="124">
        <v>6.8886495721000509</v>
      </c>
      <c r="D13" s="124">
        <v>5.4634732665423726</v>
      </c>
      <c r="E13" s="124">
        <v>7.4615475928029982</v>
      </c>
      <c r="F13" s="124">
        <v>7.3089387196088698</v>
      </c>
      <c r="G13" s="124">
        <v>8.495910783993704</v>
      </c>
      <c r="H13" s="124">
        <v>7.9139938360019846</v>
      </c>
      <c r="I13" s="124">
        <v>7.8651971671996908</v>
      </c>
      <c r="J13" s="124">
        <v>10.889543728117792</v>
      </c>
      <c r="K13" s="124">
        <v>9.3967196707214615</v>
      </c>
      <c r="L13" s="124">
        <v>10.975302309812138</v>
      </c>
      <c r="M13" s="124">
        <v>14.359749514143813</v>
      </c>
      <c r="N13" s="123">
        <v>8.8586759050386341</v>
      </c>
    </row>
    <row r="14" spans="1:14" x14ac:dyDescent="0.25">
      <c r="A14" s="199"/>
      <c r="B14" s="195" t="s">
        <v>12</v>
      </c>
      <c r="C14" s="196">
        <v>3.1932910057104853</v>
      </c>
      <c r="D14" s="196">
        <v>3.9354111575465334</v>
      </c>
      <c r="E14" s="196">
        <v>2.8251718465105866</v>
      </c>
      <c r="F14" s="196">
        <v>4.0000172973720964</v>
      </c>
      <c r="G14" s="196">
        <v>3.6595105297033861</v>
      </c>
      <c r="H14" s="196">
        <v>4.7180938900684124</v>
      </c>
      <c r="I14" s="196">
        <v>4.1587268750793092</v>
      </c>
      <c r="J14" s="196">
        <v>4.7745763359264588</v>
      </c>
      <c r="K14" s="196">
        <v>4.3298089392601726</v>
      </c>
      <c r="L14" s="196">
        <v>3.6819393510950089</v>
      </c>
      <c r="M14" s="196">
        <v>5.8611677748809186</v>
      </c>
      <c r="N14" s="197">
        <v>4.1118120570606482</v>
      </c>
    </row>
    <row r="15" spans="1:14" x14ac:dyDescent="0.25">
      <c r="A15" s="16" t="s">
        <v>167</v>
      </c>
      <c r="B15" s="16" t="s">
        <v>77</v>
      </c>
      <c r="C15" s="17">
        <v>53</v>
      </c>
      <c r="D15" s="17">
        <v>57</v>
      </c>
      <c r="E15" s="17">
        <v>63</v>
      </c>
      <c r="F15" s="17">
        <v>59</v>
      </c>
      <c r="G15" s="17">
        <v>75</v>
      </c>
      <c r="H15" s="17">
        <v>79</v>
      </c>
      <c r="I15" s="17">
        <v>88</v>
      </c>
      <c r="J15" s="17">
        <v>114</v>
      </c>
      <c r="K15" s="17">
        <v>112</v>
      </c>
      <c r="L15" s="17">
        <v>110</v>
      </c>
      <c r="M15" s="26">
        <v>161</v>
      </c>
      <c r="N15" s="15">
        <v>971</v>
      </c>
    </row>
    <row r="16" spans="1:14" x14ac:dyDescent="0.25">
      <c r="A16" s="11"/>
      <c r="B16" s="11" t="s">
        <v>11</v>
      </c>
      <c r="C16" s="12">
        <v>41</v>
      </c>
      <c r="D16" s="13">
        <v>35</v>
      </c>
      <c r="E16" s="12">
        <v>50</v>
      </c>
      <c r="F16" s="12">
        <v>40</v>
      </c>
      <c r="G16" s="12">
        <v>57</v>
      </c>
      <c r="H16" s="13">
        <v>54</v>
      </c>
      <c r="I16" s="13">
        <v>58</v>
      </c>
      <c r="J16" s="13">
        <v>80</v>
      </c>
      <c r="K16" s="13">
        <v>79</v>
      </c>
      <c r="L16" s="13">
        <v>86</v>
      </c>
      <c r="M16" s="4">
        <v>121</v>
      </c>
      <c r="N16" s="126">
        <v>701</v>
      </c>
    </row>
    <row r="17" spans="1:14" x14ac:dyDescent="0.25">
      <c r="A17" s="24"/>
      <c r="B17" s="11" t="s">
        <v>12</v>
      </c>
      <c r="C17" s="12">
        <v>12</v>
      </c>
      <c r="D17" s="13">
        <v>22</v>
      </c>
      <c r="E17" s="12">
        <v>13</v>
      </c>
      <c r="F17" s="13">
        <v>19</v>
      </c>
      <c r="G17" s="12">
        <v>18</v>
      </c>
      <c r="H17" s="13">
        <v>25</v>
      </c>
      <c r="I17" s="13">
        <v>30</v>
      </c>
      <c r="J17" s="13">
        <v>34</v>
      </c>
      <c r="K17" s="13">
        <v>33</v>
      </c>
      <c r="L17" s="13">
        <v>24</v>
      </c>
      <c r="M17" s="4">
        <v>40</v>
      </c>
      <c r="N17" s="126">
        <v>270</v>
      </c>
    </row>
    <row r="18" spans="1:14" x14ac:dyDescent="0.25">
      <c r="A18" s="24"/>
      <c r="B18" s="11"/>
      <c r="C18" s="12"/>
      <c r="D18" s="13"/>
      <c r="E18" s="12"/>
      <c r="F18" s="13"/>
      <c r="G18" s="12"/>
      <c r="H18" s="13"/>
      <c r="I18" s="13"/>
      <c r="J18" s="13"/>
      <c r="K18" s="13"/>
      <c r="L18" s="13"/>
      <c r="N18" s="126"/>
    </row>
    <row r="19" spans="1:14" x14ac:dyDescent="0.25">
      <c r="A19" s="19" t="s">
        <v>168</v>
      </c>
      <c r="B19" s="19" t="s">
        <v>11</v>
      </c>
      <c r="C19" s="20">
        <v>77.358490566037744</v>
      </c>
      <c r="D19" s="20">
        <v>61.403508771929829</v>
      </c>
      <c r="E19" s="20">
        <v>79.365079365079367</v>
      </c>
      <c r="F19" s="20">
        <v>67.796610169491515</v>
      </c>
      <c r="G19" s="20">
        <v>76</v>
      </c>
      <c r="H19" s="20">
        <v>68.35443037974683</v>
      </c>
      <c r="I19" s="20">
        <v>65.909090909090907</v>
      </c>
      <c r="J19" s="20">
        <v>70.175438596491219</v>
      </c>
      <c r="K19" s="20">
        <v>70.535714285714292</v>
      </c>
      <c r="L19" s="20">
        <v>78.181818181818187</v>
      </c>
      <c r="M19" s="198">
        <v>74.842767295597483</v>
      </c>
      <c r="N19" s="33">
        <v>72.193614830072093</v>
      </c>
    </row>
    <row r="20" spans="1:14" x14ac:dyDescent="0.25">
      <c r="A20" s="24"/>
      <c r="B20" s="19" t="s">
        <v>12</v>
      </c>
      <c r="C20" s="20">
        <v>22.641509433962266</v>
      </c>
      <c r="D20" s="20">
        <v>38.596491228070171</v>
      </c>
      <c r="E20" s="20">
        <v>20.634920634920633</v>
      </c>
      <c r="F20" s="20">
        <v>32.20338983050847</v>
      </c>
      <c r="G20" s="20">
        <v>24</v>
      </c>
      <c r="H20" s="20">
        <v>31.645569620253166</v>
      </c>
      <c r="I20" s="20">
        <v>34.090909090909086</v>
      </c>
      <c r="J20" s="20">
        <v>29.82456140350877</v>
      </c>
      <c r="K20" s="20">
        <v>29.464285714285715</v>
      </c>
      <c r="L20" s="20">
        <v>21.818181818181817</v>
      </c>
      <c r="M20" s="198">
        <v>25.157232704402517</v>
      </c>
      <c r="N20" s="33">
        <v>27.806385169927911</v>
      </c>
    </row>
    <row r="21" spans="1:14" x14ac:dyDescent="0.25">
      <c r="A21" s="24"/>
      <c r="B21" s="11"/>
      <c r="C21" s="12"/>
      <c r="D21" s="13"/>
      <c r="E21" s="12"/>
      <c r="F21" s="13"/>
      <c r="G21" s="12"/>
      <c r="H21" s="13"/>
      <c r="I21" s="13"/>
      <c r="J21" s="13"/>
      <c r="K21" s="13"/>
      <c r="L21" s="13"/>
      <c r="N21" s="126"/>
    </row>
    <row r="22" spans="1:14" ht="15.6" x14ac:dyDescent="0.25">
      <c r="A22" s="203" t="s">
        <v>172</v>
      </c>
      <c r="B22" s="125" t="s">
        <v>77</v>
      </c>
      <c r="C22" s="124">
        <v>2.9789472737573854</v>
      </c>
      <c r="D22" s="124">
        <v>3.1784392524980021</v>
      </c>
      <c r="E22" s="124">
        <v>3.4906276647202263</v>
      </c>
      <c r="F22" s="124">
        <v>3.2519106352910572</v>
      </c>
      <c r="G22" s="124">
        <v>4.1126673444342456</v>
      </c>
      <c r="H22" s="124">
        <v>4.3175887086857312</v>
      </c>
      <c r="I22" s="124">
        <v>4.7813146224554446</v>
      </c>
      <c r="J22" s="124">
        <v>6.1567675026368791</v>
      </c>
      <c r="K22" s="124">
        <v>6.0145950593323692</v>
      </c>
      <c r="L22" s="124">
        <v>5.8797306441939794</v>
      </c>
      <c r="M22" s="124">
        <v>8.5563611762286218</v>
      </c>
      <c r="N22" s="123">
        <v>4.8184458244420352</v>
      </c>
    </row>
    <row r="23" spans="1:14" x14ac:dyDescent="0.25">
      <c r="A23" s="11"/>
      <c r="B23" s="121" t="s">
        <v>11</v>
      </c>
      <c r="C23" s="124">
        <v>4.707243874268368</v>
      </c>
      <c r="D23" s="124">
        <v>3.9837825901871469</v>
      </c>
      <c r="E23" s="124">
        <v>5.652687570305301</v>
      </c>
      <c r="F23" s="124">
        <v>4.4978084428362282</v>
      </c>
      <c r="G23" s="124">
        <v>6.371933087995278</v>
      </c>
      <c r="H23" s="124">
        <v>6.0190939034381286</v>
      </c>
      <c r="I23" s="124">
        <v>6.4250906436279163</v>
      </c>
      <c r="J23" s="124">
        <v>8.7996312954487212</v>
      </c>
      <c r="K23" s="124">
        <v>8.6318703951976197</v>
      </c>
      <c r="L23" s="124">
        <v>9.3453069172657806</v>
      </c>
      <c r="M23" s="124">
        <v>13.064133016627078</v>
      </c>
      <c r="N23" s="123">
        <v>7.0889632527763506</v>
      </c>
    </row>
    <row r="24" spans="1:14" x14ac:dyDescent="0.25">
      <c r="A24" s="199"/>
      <c r="B24" s="195" t="s">
        <v>12</v>
      </c>
      <c r="C24" s="196">
        <v>1.3213617954664076</v>
      </c>
      <c r="D24" s="196">
        <v>2.4049734851673259</v>
      </c>
      <c r="E24" s="196">
        <v>1.4125859232552933</v>
      </c>
      <c r="F24" s="196">
        <v>2.054062936488374</v>
      </c>
      <c r="G24" s="196">
        <v>1.9373879274900279</v>
      </c>
      <c r="H24" s="196">
        <v>2.680735164811598</v>
      </c>
      <c r="I24" s="196">
        <v>3.1990206731379298</v>
      </c>
      <c r="J24" s="196">
        <v>3.6074576760333246</v>
      </c>
      <c r="K24" s="196">
        <v>3.4849681706240418</v>
      </c>
      <c r="L24" s="196">
        <v>2.5247584121794349</v>
      </c>
      <c r="M24" s="196">
        <v>4.1865484106292277</v>
      </c>
      <c r="N24" s="197">
        <v>2.6307802260814577</v>
      </c>
    </row>
    <row r="25" spans="1:14" s="28" customFormat="1" x14ac:dyDescent="0.25">
      <c r="A25" s="19" t="s">
        <v>169</v>
      </c>
      <c r="B25" s="32" t="s">
        <v>77</v>
      </c>
      <c r="C25" s="70">
        <v>59.550561797752813</v>
      </c>
      <c r="D25" s="70">
        <v>67.857142857142861</v>
      </c>
      <c r="E25" s="70">
        <v>68.478260869565219</v>
      </c>
      <c r="F25" s="70">
        <v>57.843137254901968</v>
      </c>
      <c r="G25" s="70">
        <v>68.181818181818173</v>
      </c>
      <c r="H25" s="70">
        <v>68.695652173913047</v>
      </c>
      <c r="I25" s="70">
        <v>80</v>
      </c>
      <c r="J25" s="70">
        <v>79.166666666666657</v>
      </c>
      <c r="K25" s="70">
        <v>88.188976377952756</v>
      </c>
      <c r="L25" s="70">
        <v>80.882352941176478</v>
      </c>
      <c r="M25" s="70">
        <v>85.18518518518519</v>
      </c>
      <c r="N25" s="21">
        <v>74.807395993836664</v>
      </c>
    </row>
    <row r="26" spans="1:14" s="28" customFormat="1" x14ac:dyDescent="0.25">
      <c r="A26" s="19" t="s">
        <v>170</v>
      </c>
      <c r="B26" s="19" t="s">
        <v>11</v>
      </c>
      <c r="C26" s="20">
        <v>68.333333333333329</v>
      </c>
      <c r="D26" s="20">
        <v>72.916666666666657</v>
      </c>
      <c r="E26" s="20">
        <v>75.757575757575751</v>
      </c>
      <c r="F26" s="20">
        <v>61.53846153846154</v>
      </c>
      <c r="G26" s="20">
        <v>75</v>
      </c>
      <c r="H26" s="20">
        <v>76.056338028169009</v>
      </c>
      <c r="I26" s="20">
        <v>81.690140845070431</v>
      </c>
      <c r="J26" s="20">
        <v>80.808080808080803</v>
      </c>
      <c r="K26" s="20">
        <v>91.860465116279073</v>
      </c>
      <c r="L26" s="20">
        <v>85.148514851485146</v>
      </c>
      <c r="M26" s="20">
        <v>90.977443609022558</v>
      </c>
      <c r="N26" s="33">
        <v>80.022831050228319</v>
      </c>
    </row>
    <row r="27" spans="1:14" s="28" customFormat="1" x14ac:dyDescent="0.25">
      <c r="A27" s="22" t="s">
        <v>14</v>
      </c>
      <c r="B27" s="22" t="s">
        <v>12</v>
      </c>
      <c r="C27" s="23">
        <v>41.379310344827587</v>
      </c>
      <c r="D27" s="23">
        <v>61.111111111111114</v>
      </c>
      <c r="E27" s="23">
        <v>50</v>
      </c>
      <c r="F27" s="23">
        <v>51.351351351351347</v>
      </c>
      <c r="G27" s="23">
        <v>52.941176470588239</v>
      </c>
      <c r="H27" s="23">
        <v>56.81818181818182</v>
      </c>
      <c r="I27" s="23">
        <v>76.923076923076934</v>
      </c>
      <c r="J27" s="23">
        <v>75.555555555555557</v>
      </c>
      <c r="K27" s="23">
        <v>80.487804878048792</v>
      </c>
      <c r="L27" s="23">
        <v>68.571428571428569</v>
      </c>
      <c r="M27" s="23">
        <v>71.428571428571431</v>
      </c>
      <c r="N27" s="34">
        <v>63.981042654028428</v>
      </c>
    </row>
    <row r="28" spans="1:14" x14ac:dyDescent="0.25">
      <c r="A28" s="16" t="s">
        <v>15</v>
      </c>
      <c r="B28" s="16" t="s">
        <v>77</v>
      </c>
      <c r="C28" s="29">
        <v>14907</v>
      </c>
      <c r="D28" s="29">
        <v>14413</v>
      </c>
      <c r="E28" s="29">
        <v>14457</v>
      </c>
      <c r="F28" s="29">
        <v>14204</v>
      </c>
      <c r="G28" s="29">
        <v>14756</v>
      </c>
      <c r="H28" s="29">
        <v>14968</v>
      </c>
      <c r="I28" s="29">
        <v>14678</v>
      </c>
      <c r="J28" s="29">
        <v>15548</v>
      </c>
      <c r="K28" s="29">
        <v>15430</v>
      </c>
      <c r="L28" s="29">
        <v>16036</v>
      </c>
      <c r="M28" s="30">
        <v>15922</v>
      </c>
      <c r="N28" s="31">
        <v>165319</v>
      </c>
    </row>
    <row r="29" spans="1:14" x14ac:dyDescent="0.25">
      <c r="A29" s="22" t="s">
        <v>174</v>
      </c>
      <c r="B29" s="22" t="s">
        <v>77</v>
      </c>
      <c r="C29" s="23">
        <v>0.59703495002347895</v>
      </c>
      <c r="D29" s="23">
        <v>0.58280718795531805</v>
      </c>
      <c r="E29" s="23">
        <v>0.63636992460399799</v>
      </c>
      <c r="F29" s="23">
        <v>0.71810757533089264</v>
      </c>
      <c r="G29" s="23">
        <v>0.74545947411222557</v>
      </c>
      <c r="H29" s="23">
        <v>0.76830571886691612</v>
      </c>
      <c r="I29" s="23">
        <v>0.74942090203024936</v>
      </c>
      <c r="J29" s="23">
        <v>0.92616413686647803</v>
      </c>
      <c r="K29" s="23">
        <v>0.82307193778353849</v>
      </c>
      <c r="L29" s="23">
        <v>0.84809179346470454</v>
      </c>
      <c r="M29" s="27">
        <v>1.1870368044215551</v>
      </c>
      <c r="N29" s="34">
        <v>0.78514871248918749</v>
      </c>
    </row>
    <row r="30" spans="1:14" x14ac:dyDescent="0.25">
      <c r="A30" s="200"/>
      <c r="B30" s="200"/>
      <c r="C30" s="20"/>
      <c r="D30" s="20"/>
      <c r="E30" s="20"/>
      <c r="F30" s="20"/>
      <c r="G30" s="20"/>
      <c r="H30" s="20"/>
      <c r="I30" s="20"/>
      <c r="J30" s="20"/>
      <c r="K30" s="20"/>
      <c r="L30" s="20"/>
      <c r="M30" s="20"/>
      <c r="N30" s="20"/>
    </row>
    <row r="31" spans="1:14" ht="13.8" x14ac:dyDescent="0.25">
      <c r="A31" s="36" t="s">
        <v>187</v>
      </c>
      <c r="C31" s="35"/>
      <c r="D31" s="35"/>
      <c r="E31" s="35"/>
      <c r="F31" s="35"/>
      <c r="G31" s="35"/>
      <c r="H31" s="35"/>
      <c r="I31" s="35"/>
      <c r="J31" s="35"/>
      <c r="K31" s="35"/>
      <c r="L31" s="35"/>
      <c r="M31" s="35"/>
      <c r="N31" s="35"/>
    </row>
    <row r="32" spans="1:14" ht="13.8" x14ac:dyDescent="0.25">
      <c r="A32" s="37" t="s">
        <v>166</v>
      </c>
      <c r="C32" s="114"/>
      <c r="D32" s="114"/>
      <c r="E32" s="114"/>
      <c r="F32" s="114"/>
      <c r="G32" s="114"/>
      <c r="H32" s="114"/>
      <c r="I32" s="114"/>
      <c r="J32" s="114"/>
      <c r="K32" s="114"/>
      <c r="L32" s="114"/>
      <c r="M32" s="114"/>
      <c r="N32" s="39"/>
    </row>
    <row r="33" hidden="1" x14ac:dyDescent="0.25"/>
    <row r="34" hidden="1"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54" x14ac:dyDescent="0.25"/>
    <row r="55" x14ac:dyDescent="0.25"/>
    <row r="56" x14ac:dyDescent="0.25"/>
    <row r="57" x14ac:dyDescent="0.25"/>
    <row r="64" x14ac:dyDescent="0.25"/>
    <row r="1048534" x14ac:dyDescent="0.25"/>
    <row r="1048535" x14ac:dyDescent="0.25"/>
    <row r="1048544" x14ac:dyDescent="0.25"/>
    <row r="1048550" spans="1:1" x14ac:dyDescent="0.25"/>
    <row r="1048551" spans="1:1" x14ac:dyDescent="0.25"/>
    <row r="1048554" spans="1:1" hidden="1" x14ac:dyDescent="0.25"/>
    <row r="1048556" spans="1:1" ht="13.8" hidden="1" x14ac:dyDescent="0.25">
      <c r="A1048556" s="36" t="s">
        <v>16</v>
      </c>
    </row>
    <row r="1048557" spans="1:1" x14ac:dyDescent="0.25"/>
    <row r="1048558" spans="1:1" x14ac:dyDescent="0.25"/>
    <row r="1048559" spans="1:1" x14ac:dyDescent="0.25"/>
    <row r="1048560" spans="1:1" x14ac:dyDescent="0.25"/>
    <row r="1048563" x14ac:dyDescent="0.25"/>
    <row r="1048565" x14ac:dyDescent="0.25"/>
    <row r="1048566" x14ac:dyDescent="0.25"/>
    <row r="1048567" x14ac:dyDescent="0.25"/>
    <row r="1048568" x14ac:dyDescent="0.25"/>
    <row r="1048569" x14ac:dyDescent="0.25"/>
    <row r="1048570" x14ac:dyDescent="0.25"/>
  </sheetData>
  <mergeCells count="4">
    <mergeCell ref="A3:A4"/>
    <mergeCell ref="B3:B4"/>
    <mergeCell ref="C3:M3"/>
    <mergeCell ref="N3:N4"/>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workbookViewId="0"/>
  </sheetViews>
  <sheetFormatPr defaultRowHeight="13.2" x14ac:dyDescent="0.25"/>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7"/>
  <sheetViews>
    <sheetView showGridLines="0" workbookViewId="0">
      <selection activeCell="T28" sqref="T28"/>
    </sheetView>
  </sheetViews>
  <sheetFormatPr defaultRowHeight="13.2" x14ac:dyDescent="0.25"/>
  <cols>
    <col min="1" max="1" width="26.6640625" bestFit="1" customWidth="1"/>
    <col min="2" max="2" width="10.44140625" bestFit="1" customWidth="1"/>
    <col min="14" max="14" width="11.5546875" customWidth="1"/>
  </cols>
  <sheetData>
    <row r="1" spans="1:14" ht="15.6" x14ac:dyDescent="0.25">
      <c r="A1" s="3" t="s">
        <v>204</v>
      </c>
    </row>
    <row r="3" spans="1:14" x14ac:dyDescent="0.25">
      <c r="A3" s="265" t="s">
        <v>6</v>
      </c>
      <c r="B3" s="265" t="s">
        <v>78</v>
      </c>
      <c r="C3" s="267" t="s">
        <v>8</v>
      </c>
      <c r="D3" s="268"/>
      <c r="E3" s="268"/>
      <c r="F3" s="268"/>
      <c r="G3" s="268"/>
      <c r="H3" s="268"/>
      <c r="I3" s="268"/>
      <c r="J3" s="268"/>
      <c r="K3" s="268"/>
      <c r="L3" s="268"/>
      <c r="M3" s="269"/>
      <c r="N3" s="270" t="s">
        <v>9</v>
      </c>
    </row>
    <row r="4" spans="1:14" x14ac:dyDescent="0.25">
      <c r="A4" s="266"/>
      <c r="B4" s="266"/>
      <c r="C4" s="5">
        <v>2008</v>
      </c>
      <c r="D4" s="5">
        <v>2009</v>
      </c>
      <c r="E4" s="5">
        <v>2010</v>
      </c>
      <c r="F4" s="5">
        <v>2011</v>
      </c>
      <c r="G4" s="6">
        <v>2012</v>
      </c>
      <c r="H4" s="5">
        <v>2013</v>
      </c>
      <c r="I4" s="7">
        <v>2014</v>
      </c>
      <c r="J4" s="7">
        <v>2015</v>
      </c>
      <c r="K4" s="7">
        <v>2016</v>
      </c>
      <c r="L4" s="7">
        <v>2017</v>
      </c>
      <c r="M4" s="7">
        <v>2018</v>
      </c>
      <c r="N4" s="271"/>
    </row>
    <row r="5" spans="1:14" x14ac:dyDescent="0.25">
      <c r="A5" s="118" t="s">
        <v>188</v>
      </c>
      <c r="B5" s="129" t="s">
        <v>77</v>
      </c>
      <c r="C5" s="130">
        <v>89</v>
      </c>
      <c r="D5" s="130">
        <v>84</v>
      </c>
      <c r="E5" s="130">
        <v>92</v>
      </c>
      <c r="F5" s="130">
        <v>102</v>
      </c>
      <c r="G5" s="130">
        <v>110</v>
      </c>
      <c r="H5" s="130">
        <v>115</v>
      </c>
      <c r="I5" s="130">
        <v>110</v>
      </c>
      <c r="J5" s="130">
        <v>144</v>
      </c>
      <c r="K5" s="130">
        <v>127</v>
      </c>
      <c r="L5" s="130">
        <v>136</v>
      </c>
      <c r="M5" s="130">
        <v>189</v>
      </c>
      <c r="N5" s="204">
        <v>1298</v>
      </c>
    </row>
    <row r="6" spans="1:14" x14ac:dyDescent="0.25">
      <c r="A6" s="127"/>
      <c r="B6" s="11" t="s">
        <v>18</v>
      </c>
      <c r="C6" s="131">
        <v>8</v>
      </c>
      <c r="D6" s="131">
        <v>10</v>
      </c>
      <c r="E6" s="131">
        <v>15</v>
      </c>
      <c r="F6" s="131">
        <v>18</v>
      </c>
      <c r="G6" s="131">
        <v>13</v>
      </c>
      <c r="H6" s="126">
        <v>11</v>
      </c>
      <c r="I6" s="126">
        <v>18</v>
      </c>
      <c r="J6" s="126">
        <v>21</v>
      </c>
      <c r="K6" s="126">
        <v>21</v>
      </c>
      <c r="L6" s="126">
        <v>15</v>
      </c>
      <c r="M6" s="126">
        <v>20</v>
      </c>
      <c r="N6" s="207">
        <v>170</v>
      </c>
    </row>
    <row r="7" spans="1:14" x14ac:dyDescent="0.25">
      <c r="A7" s="127"/>
      <c r="B7" s="11" t="s">
        <v>19</v>
      </c>
      <c r="C7" s="131">
        <v>22</v>
      </c>
      <c r="D7" s="131">
        <v>13</v>
      </c>
      <c r="E7" s="131">
        <v>25</v>
      </c>
      <c r="F7" s="131">
        <v>33</v>
      </c>
      <c r="G7" s="131">
        <v>30</v>
      </c>
      <c r="H7" s="126">
        <v>21</v>
      </c>
      <c r="I7" s="126">
        <v>29</v>
      </c>
      <c r="J7" s="126">
        <v>45</v>
      </c>
      <c r="K7" s="126">
        <v>38</v>
      </c>
      <c r="L7" s="126">
        <v>50</v>
      </c>
      <c r="M7" s="126">
        <v>72</v>
      </c>
      <c r="N7" s="207">
        <v>378</v>
      </c>
    </row>
    <row r="8" spans="1:14" x14ac:dyDescent="0.25">
      <c r="A8" s="127"/>
      <c r="B8" s="11" t="s">
        <v>20</v>
      </c>
      <c r="C8" s="131">
        <v>26</v>
      </c>
      <c r="D8" s="131">
        <v>31</v>
      </c>
      <c r="E8" s="131">
        <v>19</v>
      </c>
      <c r="F8" s="131">
        <v>21</v>
      </c>
      <c r="G8" s="131">
        <v>29</v>
      </c>
      <c r="H8" s="126">
        <v>41</v>
      </c>
      <c r="I8" s="126">
        <v>30</v>
      </c>
      <c r="J8" s="126">
        <v>29</v>
      </c>
      <c r="K8" s="126">
        <v>26</v>
      </c>
      <c r="L8" s="126">
        <v>33</v>
      </c>
      <c r="M8" s="126">
        <v>50</v>
      </c>
      <c r="N8" s="207">
        <v>335</v>
      </c>
    </row>
    <row r="9" spans="1:14" x14ac:dyDescent="0.25">
      <c r="A9" s="127"/>
      <c r="B9" s="11" t="s">
        <v>21</v>
      </c>
      <c r="C9" s="131">
        <v>15</v>
      </c>
      <c r="D9" s="131">
        <v>19</v>
      </c>
      <c r="E9" s="131">
        <v>20</v>
      </c>
      <c r="F9" s="131">
        <v>18</v>
      </c>
      <c r="G9" s="131">
        <v>22</v>
      </c>
      <c r="H9" s="126">
        <v>25</v>
      </c>
      <c r="I9" s="126">
        <v>17</v>
      </c>
      <c r="J9" s="126">
        <v>29</v>
      </c>
      <c r="K9" s="126">
        <v>29</v>
      </c>
      <c r="L9" s="126">
        <v>23</v>
      </c>
      <c r="M9" s="126">
        <v>28</v>
      </c>
      <c r="N9" s="207">
        <v>245</v>
      </c>
    </row>
    <row r="10" spans="1:14" x14ac:dyDescent="0.25">
      <c r="A10" s="127"/>
      <c r="B10" s="11" t="s">
        <v>22</v>
      </c>
      <c r="C10" s="131">
        <v>12</v>
      </c>
      <c r="D10" s="131">
        <v>7</v>
      </c>
      <c r="E10" s="131">
        <v>4</v>
      </c>
      <c r="F10" s="131">
        <v>10</v>
      </c>
      <c r="G10" s="131">
        <v>12</v>
      </c>
      <c r="H10" s="126">
        <v>13</v>
      </c>
      <c r="I10" s="126">
        <v>11</v>
      </c>
      <c r="J10" s="126">
        <v>12</v>
      </c>
      <c r="K10" s="126">
        <v>10</v>
      </c>
      <c r="L10" s="126">
        <v>10</v>
      </c>
      <c r="M10" s="126">
        <v>10</v>
      </c>
      <c r="N10" s="207">
        <v>111</v>
      </c>
    </row>
    <row r="11" spans="1:14" x14ac:dyDescent="0.25">
      <c r="A11" s="127"/>
      <c r="B11" s="11" t="s">
        <v>23</v>
      </c>
      <c r="C11" s="131">
        <v>6</v>
      </c>
      <c r="D11" s="131">
        <v>4</v>
      </c>
      <c r="E11" s="131">
        <v>9</v>
      </c>
      <c r="F11" s="131">
        <v>2</v>
      </c>
      <c r="G11" s="131">
        <v>4</v>
      </c>
      <c r="H11" s="126">
        <v>4</v>
      </c>
      <c r="I11" s="126">
        <v>5</v>
      </c>
      <c r="J11" s="126">
        <v>8</v>
      </c>
      <c r="K11" s="126">
        <v>3</v>
      </c>
      <c r="L11" s="126">
        <v>5</v>
      </c>
      <c r="M11" s="126">
        <v>9</v>
      </c>
      <c r="N11" s="207">
        <v>59</v>
      </c>
    </row>
    <row r="12" spans="1:14" x14ac:dyDescent="0.25">
      <c r="A12" s="127"/>
      <c r="B12" s="11"/>
      <c r="C12" s="131"/>
      <c r="D12" s="131"/>
      <c r="E12" s="131"/>
      <c r="F12" s="131"/>
      <c r="G12" s="131"/>
      <c r="H12" s="126"/>
      <c r="I12" s="126"/>
      <c r="J12" s="126"/>
      <c r="K12" s="126"/>
      <c r="L12" s="126"/>
      <c r="M12" s="126"/>
      <c r="N12" s="132"/>
    </row>
    <row r="13" spans="1:14" ht="15.6" x14ac:dyDescent="0.25">
      <c r="A13" s="121" t="s">
        <v>172</v>
      </c>
      <c r="B13" s="208" t="s">
        <v>77</v>
      </c>
      <c r="C13" s="209">
        <v>5.0023831578190059</v>
      </c>
      <c r="D13" s="209">
        <v>4.684015740523372</v>
      </c>
      <c r="E13" s="209">
        <v>5.0974245262581084</v>
      </c>
      <c r="F13" s="209">
        <v>5.6219471999947084</v>
      </c>
      <c r="G13" s="209">
        <v>6.0319121051702265</v>
      </c>
      <c r="H13" s="209">
        <v>6.28509748732733</v>
      </c>
      <c r="I13" s="209">
        <v>5.9766432780693055</v>
      </c>
      <c r="J13" s="209">
        <v>7.7769694770150046</v>
      </c>
      <c r="K13" s="209">
        <v>6.8201211833500972</v>
      </c>
      <c r="L13" s="209">
        <v>7.2694851600943755</v>
      </c>
      <c r="M13" s="209">
        <v>10.044423989485773</v>
      </c>
      <c r="N13" s="209">
        <v>6.441135612899858</v>
      </c>
    </row>
    <row r="14" spans="1:14" x14ac:dyDescent="0.25">
      <c r="A14" s="127"/>
      <c r="B14" s="133" t="s">
        <v>18</v>
      </c>
      <c r="C14" s="134">
        <v>1.3148271413192647</v>
      </c>
      <c r="D14" s="134">
        <v>1.6422329770235184</v>
      </c>
      <c r="E14" s="134">
        <v>2.4684937909152844</v>
      </c>
      <c r="F14" s="134">
        <v>2.9687440728199936</v>
      </c>
      <c r="G14" s="134">
        <v>2.1477060021774435</v>
      </c>
      <c r="H14" s="134">
        <v>1.8231026887449928</v>
      </c>
      <c r="I14" s="134">
        <v>2.9844559585492227</v>
      </c>
      <c r="J14" s="134">
        <v>3.4817036473332639</v>
      </c>
      <c r="K14" s="134">
        <v>3.4841933760506505</v>
      </c>
      <c r="L14" s="134">
        <v>2.4971033601022814</v>
      </c>
      <c r="M14" s="134">
        <v>3.3274825099200571</v>
      </c>
      <c r="N14" s="134">
        <v>2.556098083197083</v>
      </c>
    </row>
    <row r="15" spans="1:14" x14ac:dyDescent="0.25">
      <c r="A15" s="127"/>
      <c r="B15" s="133" t="s">
        <v>19</v>
      </c>
      <c r="C15" s="134">
        <v>9.1481416797651427</v>
      </c>
      <c r="D15" s="134">
        <v>5.3551273284505552</v>
      </c>
      <c r="E15" s="134">
        <v>10.21546457889812</v>
      </c>
      <c r="F15" s="134">
        <v>13.429701616447723</v>
      </c>
      <c r="G15" s="134">
        <v>12.13695338196206</v>
      </c>
      <c r="H15" s="134">
        <v>8.4939086540795028</v>
      </c>
      <c r="I15" s="134">
        <v>11.70303350699559</v>
      </c>
      <c r="J15" s="134">
        <v>18.148454356637295</v>
      </c>
      <c r="K15" s="134">
        <v>15.330307614725164</v>
      </c>
      <c r="L15" s="134">
        <v>20.132958054995186</v>
      </c>
      <c r="M15" s="134">
        <v>28.958460696933617</v>
      </c>
      <c r="N15" s="134">
        <v>13.954930742195575</v>
      </c>
    </row>
    <row r="16" spans="1:14" x14ac:dyDescent="0.25">
      <c r="A16" s="127"/>
      <c r="B16" s="133" t="s">
        <v>20</v>
      </c>
      <c r="C16" s="134">
        <v>9.8937562787299456</v>
      </c>
      <c r="D16" s="134">
        <v>11.907139674589397</v>
      </c>
      <c r="E16" s="134">
        <v>7.4035685200266528</v>
      </c>
      <c r="F16" s="134">
        <v>8.3084738520458625</v>
      </c>
      <c r="G16" s="134">
        <v>11.678009100793298</v>
      </c>
      <c r="H16" s="134">
        <v>16.828521470730688</v>
      </c>
      <c r="I16" s="134">
        <v>12.442866504632892</v>
      </c>
      <c r="J16" s="134">
        <v>12.062676000682165</v>
      </c>
      <c r="K16" s="134">
        <v>10.846167965425753</v>
      </c>
      <c r="L16" s="134">
        <v>13.802968893127375</v>
      </c>
      <c r="M16" s="134">
        <v>20.898554238017816</v>
      </c>
      <c r="N16" s="134">
        <v>12.297865310842312</v>
      </c>
    </row>
    <row r="17" spans="1:14" x14ac:dyDescent="0.25">
      <c r="A17" s="127"/>
      <c r="B17" s="133" t="s">
        <v>21</v>
      </c>
      <c r="C17" s="134">
        <v>6.4661582829332227</v>
      </c>
      <c r="D17" s="134">
        <v>7.9712364226769088</v>
      </c>
      <c r="E17" s="134">
        <v>8.1693673233476432</v>
      </c>
      <c r="F17" s="134">
        <v>7.2057069198805452</v>
      </c>
      <c r="G17" s="134">
        <v>8.6705316218229402</v>
      </c>
      <c r="H17" s="134">
        <v>9.7348992243232306</v>
      </c>
      <c r="I17" s="134">
        <v>6.5576046998738624</v>
      </c>
      <c r="J17" s="134">
        <v>11.117287381878821</v>
      </c>
      <c r="K17" s="134">
        <v>11.094575517714977</v>
      </c>
      <c r="L17" s="134">
        <v>8.8074012805195601</v>
      </c>
      <c r="M17" s="134">
        <v>10.763724710052166</v>
      </c>
      <c r="N17" s="134">
        <v>8.8184818101715603</v>
      </c>
    </row>
    <row r="18" spans="1:14" x14ac:dyDescent="0.25">
      <c r="A18" s="127"/>
      <c r="B18" s="133" t="s">
        <v>22</v>
      </c>
      <c r="C18" s="134">
        <v>6.3846088362986295</v>
      </c>
      <c r="D18" s="134">
        <v>3.6924505211630163</v>
      </c>
      <c r="E18" s="134">
        <v>2.0902682336710861</v>
      </c>
      <c r="F18" s="134">
        <v>5.1557287880428335</v>
      </c>
      <c r="G18" s="134">
        <v>6.1138396951231941</v>
      </c>
      <c r="H18" s="134">
        <v>6.5147885700540229</v>
      </c>
      <c r="I18" s="134">
        <v>5.4103238816614612</v>
      </c>
      <c r="J18" s="134">
        <v>5.7852793566769352</v>
      </c>
      <c r="K18" s="134">
        <v>4.7018995674252402</v>
      </c>
      <c r="L18" s="134">
        <v>4.5747537638786593</v>
      </c>
      <c r="M18" s="134">
        <v>4.4568642394584019</v>
      </c>
      <c r="N18" s="134">
        <v>4.9886429722604486</v>
      </c>
    </row>
    <row r="19" spans="1:14" x14ac:dyDescent="0.25">
      <c r="A19" s="128"/>
      <c r="B19" s="205" t="s">
        <v>23</v>
      </c>
      <c r="C19" s="206">
        <v>2.4242424242424243</v>
      </c>
      <c r="D19" s="206">
        <v>1.5787375625081403</v>
      </c>
      <c r="E19" s="206">
        <v>3.4664047605292043</v>
      </c>
      <c r="F19" s="206">
        <v>0.75255303617522451</v>
      </c>
      <c r="G19" s="206">
        <v>1.466173543631492</v>
      </c>
      <c r="H19" s="206">
        <v>1.4330035036935664</v>
      </c>
      <c r="I19" s="206">
        <v>1.7487653716476168</v>
      </c>
      <c r="J19" s="206">
        <v>2.741378365041943</v>
      </c>
      <c r="K19" s="206">
        <v>1.0075397558395325</v>
      </c>
      <c r="L19" s="206">
        <v>1.6503011799653435</v>
      </c>
      <c r="M19" s="206">
        <v>2.9202101253419079</v>
      </c>
      <c r="N19" s="206">
        <v>1.9250320729919959</v>
      </c>
    </row>
    <row r="20" spans="1:14" x14ac:dyDescent="0.25">
      <c r="A20" s="118" t="s">
        <v>167</v>
      </c>
      <c r="B20" s="117" t="s">
        <v>77</v>
      </c>
      <c r="C20" s="132">
        <v>53</v>
      </c>
      <c r="D20" s="132">
        <v>57</v>
      </c>
      <c r="E20" s="132">
        <v>63</v>
      </c>
      <c r="F20" s="132">
        <v>59</v>
      </c>
      <c r="G20" s="132">
        <v>75</v>
      </c>
      <c r="H20" s="132">
        <v>79</v>
      </c>
      <c r="I20" s="132">
        <v>88</v>
      </c>
      <c r="J20" s="132">
        <v>114</v>
      </c>
      <c r="K20" s="132">
        <v>112</v>
      </c>
      <c r="L20" s="132">
        <v>110</v>
      </c>
      <c r="M20" s="132">
        <v>161</v>
      </c>
      <c r="N20" s="132">
        <v>971</v>
      </c>
    </row>
    <row r="21" spans="1:14" x14ac:dyDescent="0.25">
      <c r="A21" s="127"/>
      <c r="B21" s="11" t="s">
        <v>18</v>
      </c>
      <c r="C21" s="131">
        <v>3</v>
      </c>
      <c r="D21" s="131">
        <v>7</v>
      </c>
      <c r="E21" s="131">
        <v>12</v>
      </c>
      <c r="F21" s="131">
        <v>11</v>
      </c>
      <c r="G21" s="131">
        <v>9</v>
      </c>
      <c r="H21" s="126">
        <v>4</v>
      </c>
      <c r="I21" s="126">
        <v>14</v>
      </c>
      <c r="J21" s="126">
        <v>15</v>
      </c>
      <c r="K21" s="126">
        <v>18</v>
      </c>
      <c r="L21" s="126">
        <v>13</v>
      </c>
      <c r="M21" s="126">
        <v>16</v>
      </c>
      <c r="N21" s="207">
        <v>122</v>
      </c>
    </row>
    <row r="22" spans="1:14" x14ac:dyDescent="0.25">
      <c r="A22" s="127"/>
      <c r="B22" s="11" t="s">
        <v>19</v>
      </c>
      <c r="C22" s="131">
        <v>17</v>
      </c>
      <c r="D22" s="131">
        <v>10</v>
      </c>
      <c r="E22" s="131">
        <v>19</v>
      </c>
      <c r="F22" s="131">
        <v>18</v>
      </c>
      <c r="G22" s="131">
        <v>20</v>
      </c>
      <c r="H22" s="126">
        <v>16</v>
      </c>
      <c r="I22" s="126">
        <v>25</v>
      </c>
      <c r="J22" s="126">
        <v>38</v>
      </c>
      <c r="K22" s="126">
        <v>37</v>
      </c>
      <c r="L22" s="126">
        <v>42</v>
      </c>
      <c r="M22" s="126">
        <v>65</v>
      </c>
      <c r="N22" s="207">
        <v>307</v>
      </c>
    </row>
    <row r="23" spans="1:14" x14ac:dyDescent="0.25">
      <c r="A23" s="127"/>
      <c r="B23" s="11" t="s">
        <v>20</v>
      </c>
      <c r="C23" s="131">
        <v>16</v>
      </c>
      <c r="D23" s="131">
        <v>26</v>
      </c>
      <c r="E23" s="131">
        <v>12</v>
      </c>
      <c r="F23" s="131">
        <v>12</v>
      </c>
      <c r="G23" s="131">
        <v>23</v>
      </c>
      <c r="H23" s="126">
        <v>31</v>
      </c>
      <c r="I23" s="126">
        <v>25</v>
      </c>
      <c r="J23" s="126">
        <v>24</v>
      </c>
      <c r="K23" s="126">
        <v>25</v>
      </c>
      <c r="L23" s="126">
        <v>30</v>
      </c>
      <c r="M23" s="126">
        <v>43</v>
      </c>
      <c r="N23" s="207">
        <v>267</v>
      </c>
    </row>
    <row r="24" spans="1:14" x14ac:dyDescent="0.25">
      <c r="A24" s="127"/>
      <c r="B24" s="11" t="s">
        <v>21</v>
      </c>
      <c r="C24" s="131">
        <v>7</v>
      </c>
      <c r="D24" s="131">
        <v>8</v>
      </c>
      <c r="E24" s="131">
        <v>12</v>
      </c>
      <c r="F24" s="131">
        <v>7</v>
      </c>
      <c r="G24" s="131">
        <v>15</v>
      </c>
      <c r="H24" s="126">
        <v>19</v>
      </c>
      <c r="I24" s="126">
        <v>14</v>
      </c>
      <c r="J24" s="126">
        <v>24</v>
      </c>
      <c r="K24" s="126">
        <v>22</v>
      </c>
      <c r="L24" s="126">
        <v>18</v>
      </c>
      <c r="M24" s="126">
        <v>23</v>
      </c>
      <c r="N24" s="207">
        <v>169</v>
      </c>
    </row>
    <row r="25" spans="1:14" x14ac:dyDescent="0.25">
      <c r="A25" s="127"/>
      <c r="B25" s="11" t="s">
        <v>22</v>
      </c>
      <c r="C25" s="131">
        <v>6</v>
      </c>
      <c r="D25" s="131">
        <v>4</v>
      </c>
      <c r="E25" s="131">
        <v>4</v>
      </c>
      <c r="F25" s="131">
        <v>9</v>
      </c>
      <c r="G25" s="131">
        <v>6</v>
      </c>
      <c r="H25" s="126">
        <v>8</v>
      </c>
      <c r="I25" s="126">
        <v>8</v>
      </c>
      <c r="J25" s="126">
        <v>7</v>
      </c>
      <c r="K25" s="126">
        <v>8</v>
      </c>
      <c r="L25" s="126">
        <v>6</v>
      </c>
      <c r="M25" s="126">
        <v>9</v>
      </c>
      <c r="N25" s="207">
        <v>75</v>
      </c>
    </row>
    <row r="26" spans="1:14" x14ac:dyDescent="0.25">
      <c r="A26" s="127"/>
      <c r="B26" s="11" t="s">
        <v>23</v>
      </c>
      <c r="C26" s="131">
        <v>4</v>
      </c>
      <c r="D26" s="131">
        <v>2</v>
      </c>
      <c r="E26" s="131">
        <v>4</v>
      </c>
      <c r="F26" s="131">
        <v>2</v>
      </c>
      <c r="G26" s="131">
        <v>2</v>
      </c>
      <c r="H26" s="126">
        <v>1</v>
      </c>
      <c r="I26" s="126">
        <v>2</v>
      </c>
      <c r="J26" s="126">
        <v>6</v>
      </c>
      <c r="K26" s="126">
        <v>2</v>
      </c>
      <c r="L26" s="126">
        <v>1</v>
      </c>
      <c r="M26" s="126">
        <v>5</v>
      </c>
      <c r="N26" s="207">
        <v>31</v>
      </c>
    </row>
    <row r="27" spans="1:14" x14ac:dyDescent="0.25">
      <c r="A27" s="127"/>
      <c r="B27" s="11"/>
      <c r="C27" s="131"/>
      <c r="D27" s="131"/>
      <c r="E27" s="131"/>
      <c r="F27" s="131"/>
      <c r="G27" s="131"/>
      <c r="H27" s="126"/>
      <c r="I27" s="126"/>
      <c r="J27" s="126"/>
      <c r="K27" s="126"/>
      <c r="L27" s="126"/>
      <c r="M27" s="126"/>
      <c r="N27" s="132"/>
    </row>
    <row r="28" spans="1:14" ht="15.6" x14ac:dyDescent="0.25">
      <c r="A28" s="121" t="s">
        <v>172</v>
      </c>
      <c r="B28" s="208" t="s">
        <v>77</v>
      </c>
      <c r="C28" s="209">
        <v>2.9789472737573854</v>
      </c>
      <c r="D28" s="209">
        <v>3.1784392524980021</v>
      </c>
      <c r="E28" s="209">
        <v>3.4906276647202263</v>
      </c>
      <c r="F28" s="209">
        <v>3.2519106352910572</v>
      </c>
      <c r="G28" s="209">
        <v>4.1126673444342456</v>
      </c>
      <c r="H28" s="209">
        <v>4.3175887086857312</v>
      </c>
      <c r="I28" s="209">
        <v>4.7813146224554446</v>
      </c>
      <c r="J28" s="209">
        <v>6.1567675026368791</v>
      </c>
      <c r="K28" s="209">
        <v>6.0145950593323692</v>
      </c>
      <c r="L28" s="209">
        <v>5.8797306441939794</v>
      </c>
      <c r="M28" s="209">
        <v>8.5563611762286218</v>
      </c>
      <c r="N28" s="209">
        <v>4.8184458244420352</v>
      </c>
    </row>
    <row r="29" spans="1:14" x14ac:dyDescent="0.25">
      <c r="A29" s="127"/>
      <c r="B29" s="133" t="s">
        <v>18</v>
      </c>
      <c r="C29" s="134">
        <v>0.49306017799472424</v>
      </c>
      <c r="D29" s="134">
        <v>1.1495630839164628</v>
      </c>
      <c r="E29" s="134">
        <v>1.9747950327322277</v>
      </c>
      <c r="F29" s="134">
        <v>1.8142324889455514</v>
      </c>
      <c r="G29" s="134">
        <v>1.4868733861228454</v>
      </c>
      <c r="H29" s="134">
        <v>0.66294643227090644</v>
      </c>
      <c r="I29" s="134">
        <v>2.3212435233160624</v>
      </c>
      <c r="J29" s="134">
        <v>2.4869311766666171</v>
      </c>
      <c r="K29" s="134">
        <v>2.9864514651862715</v>
      </c>
      <c r="L29" s="134">
        <v>2.1641562454219772</v>
      </c>
      <c r="M29" s="134">
        <v>2.6619860079360458</v>
      </c>
      <c r="N29" s="134">
        <v>1.834376271470848</v>
      </c>
    </row>
    <row r="30" spans="1:14" x14ac:dyDescent="0.25">
      <c r="A30" s="127"/>
      <c r="B30" s="133" t="s">
        <v>19</v>
      </c>
      <c r="C30" s="134">
        <v>7.0690185707276099</v>
      </c>
      <c r="D30" s="134">
        <v>4.1193287141927355</v>
      </c>
      <c r="E30" s="134">
        <v>7.7637530799625702</v>
      </c>
      <c r="F30" s="134">
        <v>7.3252917907896657</v>
      </c>
      <c r="G30" s="134">
        <v>8.0913022546413735</v>
      </c>
      <c r="H30" s="134">
        <v>6.47154945072724</v>
      </c>
      <c r="I30" s="134">
        <v>10.0888219887893</v>
      </c>
      <c r="J30" s="134">
        <v>15.325361456715937</v>
      </c>
      <c r="K30" s="134">
        <v>14.926878466969237</v>
      </c>
      <c r="L30" s="134">
        <v>16.911684766195958</v>
      </c>
      <c r="M30" s="134">
        <v>26.143054795842851</v>
      </c>
      <c r="N30" s="134">
        <v>11.333766502259369</v>
      </c>
    </row>
    <row r="31" spans="1:14" x14ac:dyDescent="0.25">
      <c r="A31" s="127"/>
      <c r="B31" s="133" t="s">
        <v>20</v>
      </c>
      <c r="C31" s="134">
        <v>6.088465402295351</v>
      </c>
      <c r="D31" s="134">
        <v>9.9866332754620739</v>
      </c>
      <c r="E31" s="134">
        <v>4.6759380126484116</v>
      </c>
      <c r="F31" s="134">
        <v>4.7476993440262074</v>
      </c>
      <c r="G31" s="134">
        <v>9.261869286836065</v>
      </c>
      <c r="H31" s="134">
        <v>12.724004038845154</v>
      </c>
      <c r="I31" s="134">
        <v>10.369055420527411</v>
      </c>
      <c r="J31" s="134">
        <v>9.9829042764266198</v>
      </c>
      <c r="K31" s="134">
        <v>10.429007659063226</v>
      </c>
      <c r="L31" s="134">
        <v>12.548153539206707</v>
      </c>
      <c r="M31" s="134">
        <v>17.97275664469532</v>
      </c>
      <c r="N31" s="134">
        <v>9.8015822029698416</v>
      </c>
    </row>
    <row r="32" spans="1:14" x14ac:dyDescent="0.25">
      <c r="A32" s="127"/>
      <c r="B32" s="133" t="s">
        <v>21</v>
      </c>
      <c r="C32" s="134">
        <v>3.0175405320355035</v>
      </c>
      <c r="D32" s="134">
        <v>3.3563100727060666</v>
      </c>
      <c r="E32" s="134">
        <v>4.9016203940085861</v>
      </c>
      <c r="F32" s="134">
        <v>2.8022193577313232</v>
      </c>
      <c r="G32" s="134">
        <v>5.9117261057883681</v>
      </c>
      <c r="H32" s="134">
        <v>7.3985234104856543</v>
      </c>
      <c r="I32" s="134">
        <v>5.4003803410725926</v>
      </c>
      <c r="J32" s="134">
        <v>9.2005136953479898</v>
      </c>
      <c r="K32" s="134">
        <v>8.416574530680327</v>
      </c>
      <c r="L32" s="134">
        <v>6.8927488282326994</v>
      </c>
      <c r="M32" s="134">
        <v>8.8416310118285644</v>
      </c>
      <c r="N32" s="134">
        <v>6.0829527588530361</v>
      </c>
    </row>
    <row r="33" spans="1:14" x14ac:dyDescent="0.25">
      <c r="A33" s="127"/>
      <c r="B33" s="133" t="s">
        <v>22</v>
      </c>
      <c r="C33" s="134">
        <v>3.1923044181493148</v>
      </c>
      <c r="D33" s="134">
        <v>2.1099717263788667</v>
      </c>
      <c r="E33" s="134">
        <v>2.0902682336710861</v>
      </c>
      <c r="F33" s="134">
        <v>4.6401559092385503</v>
      </c>
      <c r="G33" s="134">
        <v>3.0569198475615971</v>
      </c>
      <c r="H33" s="134">
        <v>4.0091006584947833</v>
      </c>
      <c r="I33" s="134">
        <v>3.9347810048446989</v>
      </c>
      <c r="J33" s="134">
        <v>3.3747462913948794</v>
      </c>
      <c r="K33" s="134">
        <v>3.7615196539401921</v>
      </c>
      <c r="L33" s="134">
        <v>2.7448522583271955</v>
      </c>
      <c r="M33" s="134">
        <v>4.0111778155125615</v>
      </c>
      <c r="N33" s="134">
        <v>3.3707047109867894</v>
      </c>
    </row>
    <row r="34" spans="1:14" x14ac:dyDescent="0.25">
      <c r="A34" s="128"/>
      <c r="B34" s="205" t="s">
        <v>23</v>
      </c>
      <c r="C34" s="206">
        <v>1.6161616161616161</v>
      </c>
      <c r="D34" s="206">
        <v>0.78936878125407017</v>
      </c>
      <c r="E34" s="206">
        <v>1.5406243380129798</v>
      </c>
      <c r="F34" s="206">
        <v>0.75255303617522451</v>
      </c>
      <c r="G34" s="206">
        <v>0.733086771815746</v>
      </c>
      <c r="H34" s="206">
        <v>0.35825087592339161</v>
      </c>
      <c r="I34" s="206">
        <v>0.6995061486590467</v>
      </c>
      <c r="J34" s="206">
        <v>2.0560337737814574</v>
      </c>
      <c r="K34" s="206">
        <v>0.67169317055968836</v>
      </c>
      <c r="L34" s="206">
        <v>0.33006023599306872</v>
      </c>
      <c r="M34" s="206">
        <v>1.6223389585232821</v>
      </c>
      <c r="N34" s="206">
        <v>1.0114575298771504</v>
      </c>
    </row>
    <row r="36" spans="1:14" ht="13.8" x14ac:dyDescent="0.25">
      <c r="A36" s="36" t="s">
        <v>187</v>
      </c>
    </row>
    <row r="37" spans="1:14" ht="13.8" x14ac:dyDescent="0.25">
      <c r="A37" s="37" t="s">
        <v>166</v>
      </c>
    </row>
  </sheetData>
  <mergeCells count="4">
    <mergeCell ref="A3:A4"/>
    <mergeCell ref="B3:B4"/>
    <mergeCell ref="C3:M3"/>
    <mergeCell ref="N3:N4"/>
  </mergeCells>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workbookViewId="0"/>
  </sheetViews>
  <sheetFormatPr defaultRowHeight="13.2" x14ac:dyDescent="0.25"/>
  <sheetData/>
  <pageMargins left="0.70866141732283472" right="0.70866141732283472" top="0.74803149606299213" bottom="0.74803149606299213" header="0.31496062992125984" footer="0.31496062992125984"/>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9"/>
  <sheetViews>
    <sheetView showGridLines="0" workbookViewId="0">
      <selection activeCell="S47" sqref="S47"/>
    </sheetView>
  </sheetViews>
  <sheetFormatPr defaultRowHeight="13.2" x14ac:dyDescent="0.25"/>
  <cols>
    <col min="1" max="1" width="26.6640625" bestFit="1" customWidth="1"/>
    <col min="2" max="2" width="12.6640625" customWidth="1"/>
    <col min="14" max="14" width="11.5546875" customWidth="1"/>
  </cols>
  <sheetData>
    <row r="1" spans="1:14" x14ac:dyDescent="0.25">
      <c r="A1" s="3" t="s">
        <v>175</v>
      </c>
    </row>
    <row r="3" spans="1:14" x14ac:dyDescent="0.25">
      <c r="A3" s="265" t="s">
        <v>6</v>
      </c>
      <c r="B3" s="265" t="s">
        <v>78</v>
      </c>
      <c r="C3" s="267" t="s">
        <v>8</v>
      </c>
      <c r="D3" s="268"/>
      <c r="E3" s="268"/>
      <c r="F3" s="268"/>
      <c r="G3" s="268"/>
      <c r="H3" s="268"/>
      <c r="I3" s="268"/>
      <c r="J3" s="268"/>
      <c r="K3" s="268"/>
      <c r="L3" s="268"/>
      <c r="M3" s="269"/>
      <c r="N3" s="270" t="s">
        <v>9</v>
      </c>
    </row>
    <row r="4" spans="1:14" x14ac:dyDescent="0.25">
      <c r="A4" s="266"/>
      <c r="B4" s="266"/>
      <c r="C4" s="5">
        <v>2008</v>
      </c>
      <c r="D4" s="5">
        <v>2009</v>
      </c>
      <c r="E4" s="5">
        <v>2010</v>
      </c>
      <c r="F4" s="5">
        <v>2011</v>
      </c>
      <c r="G4" s="6">
        <v>2012</v>
      </c>
      <c r="H4" s="5">
        <v>2013</v>
      </c>
      <c r="I4" s="7">
        <v>2014</v>
      </c>
      <c r="J4" s="7">
        <v>2015</v>
      </c>
      <c r="K4" s="7">
        <v>2016</v>
      </c>
      <c r="L4" s="7">
        <v>2017</v>
      </c>
      <c r="M4" s="7">
        <v>2018</v>
      </c>
      <c r="N4" s="271"/>
    </row>
    <row r="5" spans="1:14" x14ac:dyDescent="0.25">
      <c r="A5" s="118" t="s">
        <v>198</v>
      </c>
      <c r="B5" s="129" t="s">
        <v>77</v>
      </c>
      <c r="C5" s="130">
        <v>89</v>
      </c>
      <c r="D5" s="130">
        <v>84</v>
      </c>
      <c r="E5" s="130">
        <v>92</v>
      </c>
      <c r="F5" s="130">
        <v>102</v>
      </c>
      <c r="G5" s="130">
        <v>110</v>
      </c>
      <c r="H5" s="130">
        <v>115</v>
      </c>
      <c r="I5" s="130">
        <v>110</v>
      </c>
      <c r="J5" s="130">
        <v>144</v>
      </c>
      <c r="K5" s="130">
        <v>127</v>
      </c>
      <c r="L5" s="130">
        <v>136</v>
      </c>
      <c r="M5" s="204">
        <v>189</v>
      </c>
      <c r="N5" s="204">
        <v>1298</v>
      </c>
    </row>
    <row r="6" spans="1:14" x14ac:dyDescent="0.25">
      <c r="A6" s="127"/>
      <c r="B6" s="11" t="s">
        <v>18</v>
      </c>
      <c r="C6" s="131">
        <v>8</v>
      </c>
      <c r="D6" s="131">
        <v>10</v>
      </c>
      <c r="E6" s="131">
        <v>15</v>
      </c>
      <c r="F6" s="131">
        <v>18</v>
      </c>
      <c r="G6" s="131">
        <v>13</v>
      </c>
      <c r="H6" s="126">
        <v>11</v>
      </c>
      <c r="I6" s="126">
        <v>18</v>
      </c>
      <c r="J6" s="126">
        <v>21</v>
      </c>
      <c r="K6" s="126">
        <v>21</v>
      </c>
      <c r="L6" s="126">
        <v>15</v>
      </c>
      <c r="M6" s="207">
        <v>20</v>
      </c>
      <c r="N6" s="211">
        <v>170</v>
      </c>
    </row>
    <row r="7" spans="1:14" x14ac:dyDescent="0.25">
      <c r="A7" s="127"/>
      <c r="B7" s="11" t="s">
        <v>19</v>
      </c>
      <c r="C7" s="131">
        <v>22</v>
      </c>
      <c r="D7" s="131">
        <v>13</v>
      </c>
      <c r="E7" s="131">
        <v>25</v>
      </c>
      <c r="F7" s="131">
        <v>33</v>
      </c>
      <c r="G7" s="131">
        <v>30</v>
      </c>
      <c r="H7" s="126">
        <v>21</v>
      </c>
      <c r="I7" s="126">
        <v>29</v>
      </c>
      <c r="J7" s="126">
        <v>45</v>
      </c>
      <c r="K7" s="126">
        <v>38</v>
      </c>
      <c r="L7" s="126">
        <v>50</v>
      </c>
      <c r="M7" s="207">
        <v>72</v>
      </c>
      <c r="N7" s="211">
        <v>378</v>
      </c>
    </row>
    <row r="8" spans="1:14" x14ac:dyDescent="0.25">
      <c r="A8" s="127"/>
      <c r="B8" s="11" t="s">
        <v>20</v>
      </c>
      <c r="C8" s="131">
        <v>26</v>
      </c>
      <c r="D8" s="131">
        <v>31</v>
      </c>
      <c r="E8" s="131">
        <v>19</v>
      </c>
      <c r="F8" s="131">
        <v>21</v>
      </c>
      <c r="G8" s="131">
        <v>29</v>
      </c>
      <c r="H8" s="126">
        <v>41</v>
      </c>
      <c r="I8" s="126">
        <v>30</v>
      </c>
      <c r="J8" s="126">
        <v>29</v>
      </c>
      <c r="K8" s="126">
        <v>26</v>
      </c>
      <c r="L8" s="126">
        <v>33</v>
      </c>
      <c r="M8" s="207">
        <v>50</v>
      </c>
      <c r="N8" s="211">
        <v>335</v>
      </c>
    </row>
    <row r="9" spans="1:14" x14ac:dyDescent="0.25">
      <c r="A9" s="127"/>
      <c r="B9" s="11" t="s">
        <v>21</v>
      </c>
      <c r="C9" s="131">
        <v>15</v>
      </c>
      <c r="D9" s="131">
        <v>19</v>
      </c>
      <c r="E9" s="131">
        <v>20</v>
      </c>
      <c r="F9" s="131">
        <v>18</v>
      </c>
      <c r="G9" s="131">
        <v>22</v>
      </c>
      <c r="H9" s="126">
        <v>25</v>
      </c>
      <c r="I9" s="126">
        <v>17</v>
      </c>
      <c r="J9" s="126">
        <v>29</v>
      </c>
      <c r="K9" s="126">
        <v>29</v>
      </c>
      <c r="L9" s="126">
        <v>23</v>
      </c>
      <c r="M9" s="207">
        <v>28</v>
      </c>
      <c r="N9" s="211">
        <v>245</v>
      </c>
    </row>
    <row r="10" spans="1:14" x14ac:dyDescent="0.25">
      <c r="A10" s="127"/>
      <c r="B10" s="11" t="s">
        <v>22</v>
      </c>
      <c r="C10" s="131">
        <v>12</v>
      </c>
      <c r="D10" s="131">
        <v>7</v>
      </c>
      <c r="E10" s="131">
        <v>4</v>
      </c>
      <c r="F10" s="131">
        <v>10</v>
      </c>
      <c r="G10" s="131">
        <v>12</v>
      </c>
      <c r="H10" s="126">
        <v>13</v>
      </c>
      <c r="I10" s="126">
        <v>11</v>
      </c>
      <c r="J10" s="126">
        <v>12</v>
      </c>
      <c r="K10" s="126">
        <v>10</v>
      </c>
      <c r="L10" s="126">
        <v>10</v>
      </c>
      <c r="M10" s="207">
        <v>10</v>
      </c>
      <c r="N10" s="211">
        <v>111</v>
      </c>
    </row>
    <row r="11" spans="1:14" x14ac:dyDescent="0.25">
      <c r="A11" s="127"/>
      <c r="B11" s="11" t="s">
        <v>23</v>
      </c>
      <c r="C11" s="131">
        <v>6</v>
      </c>
      <c r="D11" s="131">
        <v>4</v>
      </c>
      <c r="E11" s="131">
        <v>9</v>
      </c>
      <c r="F11" s="131">
        <v>2</v>
      </c>
      <c r="G11" s="131">
        <v>4</v>
      </c>
      <c r="H11" s="126">
        <v>4</v>
      </c>
      <c r="I11" s="126">
        <v>5</v>
      </c>
      <c r="J11" s="126">
        <v>8</v>
      </c>
      <c r="K11" s="126">
        <v>3</v>
      </c>
      <c r="L11" s="126">
        <v>5</v>
      </c>
      <c r="M11" s="207">
        <v>9</v>
      </c>
      <c r="N11" s="211">
        <v>59</v>
      </c>
    </row>
    <row r="12" spans="1:14" x14ac:dyDescent="0.25">
      <c r="A12" s="127"/>
      <c r="B12" s="11"/>
      <c r="C12" s="131"/>
      <c r="D12" s="131"/>
      <c r="E12" s="131"/>
      <c r="F12" s="131"/>
      <c r="G12" s="131"/>
      <c r="H12" s="126"/>
      <c r="I12" s="126"/>
      <c r="J12" s="126"/>
      <c r="K12" s="126"/>
      <c r="L12" s="126"/>
      <c r="M12" s="132"/>
      <c r="N12" s="132"/>
    </row>
    <row r="13" spans="1:14" x14ac:dyDescent="0.25">
      <c r="A13" s="19" t="s">
        <v>199</v>
      </c>
      <c r="B13" s="19" t="s">
        <v>18</v>
      </c>
      <c r="C13" s="33">
        <v>8.9887640449438209</v>
      </c>
      <c r="D13" s="33">
        <v>11.904761904761903</v>
      </c>
      <c r="E13" s="33">
        <v>16.304347826086957</v>
      </c>
      <c r="F13" s="33">
        <v>17.647058823529413</v>
      </c>
      <c r="G13" s="33">
        <v>11.818181818181818</v>
      </c>
      <c r="H13" s="33">
        <v>9.5652173913043477</v>
      </c>
      <c r="I13" s="33">
        <v>16.363636363636363</v>
      </c>
      <c r="J13" s="33">
        <v>14.583333333333334</v>
      </c>
      <c r="K13" s="33">
        <v>16.535433070866144</v>
      </c>
      <c r="L13" s="33">
        <v>11.029411764705882</v>
      </c>
      <c r="M13" s="33">
        <v>10.582010582010582</v>
      </c>
      <c r="N13" s="33">
        <v>13.097072419106318</v>
      </c>
    </row>
    <row r="14" spans="1:14" x14ac:dyDescent="0.25">
      <c r="A14" s="127"/>
      <c r="B14" s="19" t="s">
        <v>19</v>
      </c>
      <c r="C14" s="33">
        <v>24.719101123595504</v>
      </c>
      <c r="D14" s="33">
        <v>15.476190476190476</v>
      </c>
      <c r="E14" s="33">
        <v>27.173913043478258</v>
      </c>
      <c r="F14" s="33">
        <v>32.352941176470587</v>
      </c>
      <c r="G14" s="33">
        <v>27.27272727272727</v>
      </c>
      <c r="H14" s="33">
        <v>18.260869565217391</v>
      </c>
      <c r="I14" s="33">
        <v>26.36363636363636</v>
      </c>
      <c r="J14" s="33">
        <v>31.25</v>
      </c>
      <c r="K14" s="33">
        <v>29.921259842519689</v>
      </c>
      <c r="L14" s="33">
        <v>36.764705882352942</v>
      </c>
      <c r="M14" s="33">
        <v>38.095238095238095</v>
      </c>
      <c r="N14" s="33">
        <v>29.121725731895225</v>
      </c>
    </row>
    <row r="15" spans="1:14" x14ac:dyDescent="0.25">
      <c r="A15" s="127"/>
      <c r="B15" s="19" t="s">
        <v>20</v>
      </c>
      <c r="C15" s="33">
        <v>29.213483146067414</v>
      </c>
      <c r="D15" s="33">
        <v>36.904761904761905</v>
      </c>
      <c r="E15" s="33">
        <v>20.652173913043477</v>
      </c>
      <c r="F15" s="33">
        <v>20.588235294117645</v>
      </c>
      <c r="G15" s="33">
        <v>26.36363636363636</v>
      </c>
      <c r="H15" s="33">
        <v>35.652173913043477</v>
      </c>
      <c r="I15" s="33">
        <v>27.27272727272727</v>
      </c>
      <c r="J15" s="33">
        <v>20.138888888888889</v>
      </c>
      <c r="K15" s="33">
        <v>20.472440944881889</v>
      </c>
      <c r="L15" s="33">
        <v>24.264705882352942</v>
      </c>
      <c r="M15" s="33">
        <v>26.455026455026452</v>
      </c>
      <c r="N15" s="33">
        <v>25.808936825885979</v>
      </c>
    </row>
    <row r="16" spans="1:14" x14ac:dyDescent="0.25">
      <c r="A16" s="127"/>
      <c r="B16" s="19" t="s">
        <v>21</v>
      </c>
      <c r="C16" s="33">
        <v>16.853932584269664</v>
      </c>
      <c r="D16" s="33">
        <v>22.61904761904762</v>
      </c>
      <c r="E16" s="33">
        <v>21.739130434782609</v>
      </c>
      <c r="F16" s="33">
        <v>17.647058823529413</v>
      </c>
      <c r="G16" s="33">
        <v>20</v>
      </c>
      <c r="H16" s="33">
        <v>21.739130434782609</v>
      </c>
      <c r="I16" s="33">
        <v>15.454545454545453</v>
      </c>
      <c r="J16" s="33">
        <v>20.138888888888889</v>
      </c>
      <c r="K16" s="33">
        <v>22.834645669291341</v>
      </c>
      <c r="L16" s="33">
        <v>16.911764705882355</v>
      </c>
      <c r="M16" s="33">
        <v>14.814814814814813</v>
      </c>
      <c r="N16" s="33">
        <v>18.875192604006163</v>
      </c>
    </row>
    <row r="17" spans="1:17" x14ac:dyDescent="0.25">
      <c r="A17" s="127"/>
      <c r="B17" s="19" t="s">
        <v>22</v>
      </c>
      <c r="C17" s="33">
        <v>13.48314606741573</v>
      </c>
      <c r="D17" s="33">
        <v>8.3333333333333321</v>
      </c>
      <c r="E17" s="33">
        <v>4.3478260869565215</v>
      </c>
      <c r="F17" s="33">
        <v>9.8039215686274517</v>
      </c>
      <c r="G17" s="33">
        <v>10.909090909090908</v>
      </c>
      <c r="H17" s="33">
        <v>11.304347826086957</v>
      </c>
      <c r="I17" s="33">
        <v>10</v>
      </c>
      <c r="J17" s="33">
        <v>8.3333333333333321</v>
      </c>
      <c r="K17" s="33">
        <v>7.8740157480314963</v>
      </c>
      <c r="L17" s="33">
        <v>7.3529411764705888</v>
      </c>
      <c r="M17" s="33">
        <v>5.2910052910052912</v>
      </c>
      <c r="N17" s="33">
        <v>8.5516178736517716</v>
      </c>
    </row>
    <row r="18" spans="1:17" x14ac:dyDescent="0.25">
      <c r="A18" s="127"/>
      <c r="B18" s="19" t="s">
        <v>23</v>
      </c>
      <c r="C18" s="33">
        <v>6.7415730337078648</v>
      </c>
      <c r="D18" s="33">
        <v>4.7619047619047619</v>
      </c>
      <c r="E18" s="33">
        <v>9.7826086956521738</v>
      </c>
      <c r="F18" s="33">
        <v>1.9607843137254901</v>
      </c>
      <c r="G18" s="33">
        <v>3.6363636363636362</v>
      </c>
      <c r="H18" s="33">
        <v>3.4782608695652173</v>
      </c>
      <c r="I18" s="33">
        <v>4.5454545454545459</v>
      </c>
      <c r="J18" s="33">
        <v>5.5555555555555554</v>
      </c>
      <c r="K18" s="33">
        <v>2.3622047244094486</v>
      </c>
      <c r="L18" s="33">
        <v>3.6764705882352944</v>
      </c>
      <c r="M18" s="33">
        <v>4.7619047619047619</v>
      </c>
      <c r="N18" s="33">
        <v>4.5454545454545459</v>
      </c>
    </row>
    <row r="19" spans="1:17" x14ac:dyDescent="0.25">
      <c r="A19" s="118" t="s">
        <v>200</v>
      </c>
      <c r="B19" s="129" t="s">
        <v>77</v>
      </c>
      <c r="C19" s="130">
        <v>60</v>
      </c>
      <c r="D19" s="130">
        <v>48</v>
      </c>
      <c r="E19" s="130">
        <v>66</v>
      </c>
      <c r="F19" s="130">
        <v>65</v>
      </c>
      <c r="G19" s="130">
        <v>76</v>
      </c>
      <c r="H19" s="130">
        <v>71</v>
      </c>
      <c r="I19" s="130">
        <v>71</v>
      </c>
      <c r="J19" s="130">
        <v>99</v>
      </c>
      <c r="K19" s="130">
        <v>86</v>
      </c>
      <c r="L19" s="130">
        <v>101</v>
      </c>
      <c r="M19" s="204">
        <v>133</v>
      </c>
      <c r="N19" s="204">
        <v>876</v>
      </c>
    </row>
    <row r="20" spans="1:17" x14ac:dyDescent="0.25">
      <c r="A20" s="127"/>
      <c r="B20" s="11" t="s">
        <v>18</v>
      </c>
      <c r="C20" s="131">
        <v>3</v>
      </c>
      <c r="D20" s="131">
        <v>6</v>
      </c>
      <c r="E20" s="131">
        <v>14</v>
      </c>
      <c r="F20" s="131">
        <v>12</v>
      </c>
      <c r="G20" s="131">
        <v>10</v>
      </c>
      <c r="H20" s="126">
        <v>6</v>
      </c>
      <c r="I20" s="126">
        <v>12</v>
      </c>
      <c r="J20" s="126">
        <v>16</v>
      </c>
      <c r="K20" s="126">
        <v>17</v>
      </c>
      <c r="L20" s="126">
        <v>10</v>
      </c>
      <c r="M20" s="207">
        <v>13</v>
      </c>
      <c r="N20" s="211">
        <v>119</v>
      </c>
      <c r="Q20" s="114"/>
    </row>
    <row r="21" spans="1:17" x14ac:dyDescent="0.25">
      <c r="A21" s="127"/>
      <c r="B21" s="11" t="s">
        <v>19</v>
      </c>
      <c r="C21" s="131">
        <v>19</v>
      </c>
      <c r="D21" s="131">
        <v>12</v>
      </c>
      <c r="E21" s="131">
        <v>20</v>
      </c>
      <c r="F21" s="131">
        <v>25</v>
      </c>
      <c r="G21" s="131">
        <v>27</v>
      </c>
      <c r="H21" s="126">
        <v>18</v>
      </c>
      <c r="I21" s="126">
        <v>26</v>
      </c>
      <c r="J21" s="126">
        <v>37</v>
      </c>
      <c r="K21" s="126">
        <v>32</v>
      </c>
      <c r="L21" s="126">
        <v>39</v>
      </c>
      <c r="M21" s="207">
        <v>58</v>
      </c>
      <c r="N21" s="211">
        <v>313</v>
      </c>
      <c r="Q21" s="114"/>
    </row>
    <row r="22" spans="1:17" x14ac:dyDescent="0.25">
      <c r="A22" s="127"/>
      <c r="B22" s="11" t="s">
        <v>20</v>
      </c>
      <c r="C22" s="131">
        <v>19</v>
      </c>
      <c r="D22" s="131">
        <v>20</v>
      </c>
      <c r="E22" s="131">
        <v>10</v>
      </c>
      <c r="F22" s="131">
        <v>13</v>
      </c>
      <c r="G22" s="131">
        <v>25</v>
      </c>
      <c r="H22" s="126">
        <v>27</v>
      </c>
      <c r="I22" s="126">
        <v>18</v>
      </c>
      <c r="J22" s="126">
        <v>19</v>
      </c>
      <c r="K22" s="126">
        <v>17</v>
      </c>
      <c r="L22" s="126">
        <v>28</v>
      </c>
      <c r="M22" s="207">
        <v>37</v>
      </c>
      <c r="N22" s="211">
        <v>233</v>
      </c>
      <c r="O22" s="114"/>
      <c r="P22" s="234"/>
      <c r="Q22" s="114"/>
    </row>
    <row r="23" spans="1:17" x14ac:dyDescent="0.25">
      <c r="A23" s="127"/>
      <c r="B23" s="11" t="s">
        <v>21</v>
      </c>
      <c r="C23" s="131">
        <v>9</v>
      </c>
      <c r="D23" s="131">
        <v>7</v>
      </c>
      <c r="E23" s="131">
        <v>13</v>
      </c>
      <c r="F23" s="131">
        <v>12</v>
      </c>
      <c r="G23" s="131">
        <v>11</v>
      </c>
      <c r="H23" s="126">
        <v>12</v>
      </c>
      <c r="I23" s="126">
        <v>10</v>
      </c>
      <c r="J23" s="126">
        <v>19</v>
      </c>
      <c r="K23" s="126">
        <v>17</v>
      </c>
      <c r="L23" s="126">
        <v>15</v>
      </c>
      <c r="M23" s="207">
        <v>15</v>
      </c>
      <c r="N23" s="211">
        <v>140</v>
      </c>
      <c r="Q23" s="114"/>
    </row>
    <row r="24" spans="1:17" x14ac:dyDescent="0.25">
      <c r="A24" s="127"/>
      <c r="B24" s="11" t="s">
        <v>22</v>
      </c>
      <c r="C24" s="131">
        <v>7</v>
      </c>
      <c r="D24" s="131">
        <v>3</v>
      </c>
      <c r="E24" s="131">
        <v>3</v>
      </c>
      <c r="F24" s="131">
        <v>3</v>
      </c>
      <c r="G24" s="131">
        <v>2</v>
      </c>
      <c r="H24" s="126">
        <v>6</v>
      </c>
      <c r="I24" s="126">
        <v>2</v>
      </c>
      <c r="J24" s="126">
        <v>6</v>
      </c>
      <c r="K24" s="126">
        <v>2</v>
      </c>
      <c r="L24" s="126">
        <v>7</v>
      </c>
      <c r="M24" s="207">
        <v>7</v>
      </c>
      <c r="N24" s="211">
        <v>48</v>
      </c>
      <c r="Q24" s="114"/>
    </row>
    <row r="25" spans="1:17" x14ac:dyDescent="0.25">
      <c r="A25" s="127"/>
      <c r="B25" s="11" t="s">
        <v>23</v>
      </c>
      <c r="C25" s="131">
        <v>3</v>
      </c>
      <c r="D25" s="131">
        <v>0</v>
      </c>
      <c r="E25" s="131">
        <v>6</v>
      </c>
      <c r="F25" s="131">
        <v>0</v>
      </c>
      <c r="G25" s="131">
        <v>1</v>
      </c>
      <c r="H25" s="126">
        <v>2</v>
      </c>
      <c r="I25" s="126">
        <v>3</v>
      </c>
      <c r="J25" s="126">
        <v>2</v>
      </c>
      <c r="K25" s="126">
        <v>1</v>
      </c>
      <c r="L25" s="126">
        <v>2</v>
      </c>
      <c r="M25" s="207">
        <v>3</v>
      </c>
      <c r="N25" s="211">
        <v>23</v>
      </c>
      <c r="Q25" s="114"/>
    </row>
    <row r="26" spans="1:17" x14ac:dyDescent="0.25">
      <c r="A26" s="127"/>
      <c r="B26" s="11"/>
      <c r="C26" s="131"/>
      <c r="D26" s="131"/>
      <c r="E26" s="131"/>
      <c r="F26" s="131"/>
      <c r="G26" s="131"/>
      <c r="H26" s="126"/>
      <c r="I26" s="126"/>
      <c r="J26" s="126"/>
      <c r="K26" s="126"/>
      <c r="L26" s="126"/>
      <c r="M26" s="132"/>
      <c r="N26" s="132"/>
    </row>
    <row r="27" spans="1:17" x14ac:dyDescent="0.25">
      <c r="A27" s="19" t="s">
        <v>201</v>
      </c>
      <c r="B27" s="19" t="s">
        <v>18</v>
      </c>
      <c r="C27" s="33">
        <v>5</v>
      </c>
      <c r="D27" s="33">
        <v>12.5</v>
      </c>
      <c r="E27" s="33">
        <v>21.212121212121211</v>
      </c>
      <c r="F27" s="33">
        <v>18.461538461538463</v>
      </c>
      <c r="G27" s="33">
        <v>13.157894736842104</v>
      </c>
      <c r="H27" s="33">
        <v>8.4507042253521121</v>
      </c>
      <c r="I27" s="33">
        <v>16.901408450704224</v>
      </c>
      <c r="J27" s="33">
        <v>16.161616161616163</v>
      </c>
      <c r="K27" s="33">
        <v>19.767441860465116</v>
      </c>
      <c r="L27" s="33">
        <v>9.9009900990099009</v>
      </c>
      <c r="M27" s="33">
        <v>9.7744360902255636</v>
      </c>
      <c r="N27" s="33">
        <v>13.584474885844749</v>
      </c>
    </row>
    <row r="28" spans="1:17" x14ac:dyDescent="0.25">
      <c r="A28" s="127"/>
      <c r="B28" s="19" t="s">
        <v>19</v>
      </c>
      <c r="C28" s="33">
        <v>31.666666666666664</v>
      </c>
      <c r="D28" s="33">
        <v>25</v>
      </c>
      <c r="E28" s="33">
        <v>30.303030303030305</v>
      </c>
      <c r="F28" s="33">
        <v>38.461538461538467</v>
      </c>
      <c r="G28" s="33">
        <v>35.526315789473685</v>
      </c>
      <c r="H28" s="33">
        <v>25.352112676056336</v>
      </c>
      <c r="I28" s="33">
        <v>36.619718309859159</v>
      </c>
      <c r="J28" s="33">
        <v>37.373737373737377</v>
      </c>
      <c r="K28" s="33">
        <v>37.209302325581397</v>
      </c>
      <c r="L28" s="33">
        <v>38.613861386138616</v>
      </c>
      <c r="M28" s="33">
        <v>43.609022556390975</v>
      </c>
      <c r="N28" s="33">
        <v>35.730593607305941</v>
      </c>
    </row>
    <row r="29" spans="1:17" x14ac:dyDescent="0.25">
      <c r="A29" s="127"/>
      <c r="B29" s="19" t="s">
        <v>20</v>
      </c>
      <c r="C29" s="33">
        <v>31.666666666666664</v>
      </c>
      <c r="D29" s="33">
        <v>41.666666666666671</v>
      </c>
      <c r="E29" s="33">
        <v>15.151515151515152</v>
      </c>
      <c r="F29" s="33">
        <v>20</v>
      </c>
      <c r="G29" s="33">
        <v>32.894736842105267</v>
      </c>
      <c r="H29" s="33">
        <v>38.028169014084504</v>
      </c>
      <c r="I29" s="33">
        <v>25.352112676056336</v>
      </c>
      <c r="J29" s="33">
        <v>19.19191919191919</v>
      </c>
      <c r="K29" s="33">
        <v>19.767441860465116</v>
      </c>
      <c r="L29" s="33">
        <v>27.722772277227726</v>
      </c>
      <c r="M29" s="33">
        <v>27.819548872180448</v>
      </c>
      <c r="N29" s="33">
        <v>26.598173515981738</v>
      </c>
    </row>
    <row r="30" spans="1:17" x14ac:dyDescent="0.25">
      <c r="A30" s="127"/>
      <c r="B30" s="19" t="s">
        <v>21</v>
      </c>
      <c r="C30" s="33">
        <v>15</v>
      </c>
      <c r="D30" s="33">
        <v>14.583333333333334</v>
      </c>
      <c r="E30" s="33">
        <v>19.696969696969695</v>
      </c>
      <c r="F30" s="33">
        <v>18.461538461538463</v>
      </c>
      <c r="G30" s="33">
        <v>14.473684210526317</v>
      </c>
      <c r="H30" s="33">
        <v>16.901408450704224</v>
      </c>
      <c r="I30" s="33">
        <v>14.084507042253522</v>
      </c>
      <c r="J30" s="33">
        <v>19.19191919191919</v>
      </c>
      <c r="K30" s="33">
        <v>19.767441860465116</v>
      </c>
      <c r="L30" s="33">
        <v>14.85148514851485</v>
      </c>
      <c r="M30" s="33">
        <v>11.278195488721805</v>
      </c>
      <c r="N30" s="33">
        <v>15.981735159817351</v>
      </c>
    </row>
    <row r="31" spans="1:17" x14ac:dyDescent="0.25">
      <c r="A31" s="127"/>
      <c r="B31" s="19" t="s">
        <v>22</v>
      </c>
      <c r="C31" s="33">
        <v>11.666666666666666</v>
      </c>
      <c r="D31" s="33">
        <v>6.25</v>
      </c>
      <c r="E31" s="33">
        <v>4.5454545454545459</v>
      </c>
      <c r="F31" s="33">
        <v>4.6153846153846159</v>
      </c>
      <c r="G31" s="33">
        <v>2.6315789473684208</v>
      </c>
      <c r="H31" s="33">
        <v>8.4507042253521121</v>
      </c>
      <c r="I31" s="33">
        <v>2.8169014084507045</v>
      </c>
      <c r="J31" s="33">
        <v>6.0606060606060606</v>
      </c>
      <c r="K31" s="33">
        <v>2.3255813953488373</v>
      </c>
      <c r="L31" s="33">
        <v>6.9306930693069315</v>
      </c>
      <c r="M31" s="33">
        <v>5.2631578947368416</v>
      </c>
      <c r="N31" s="33">
        <v>5.4794520547945202</v>
      </c>
    </row>
    <row r="32" spans="1:17" x14ac:dyDescent="0.25">
      <c r="A32" s="127"/>
      <c r="B32" s="19" t="s">
        <v>23</v>
      </c>
      <c r="C32" s="33">
        <v>5</v>
      </c>
      <c r="D32" s="33">
        <v>0</v>
      </c>
      <c r="E32" s="33">
        <v>9.0909090909090917</v>
      </c>
      <c r="F32" s="33">
        <v>0</v>
      </c>
      <c r="G32" s="33">
        <v>1.3157894736842104</v>
      </c>
      <c r="H32" s="33">
        <v>2.8169014084507045</v>
      </c>
      <c r="I32" s="33">
        <v>4.225352112676056</v>
      </c>
      <c r="J32" s="33">
        <v>2.0202020202020203</v>
      </c>
      <c r="K32" s="33">
        <v>1.1627906976744187</v>
      </c>
      <c r="L32" s="33">
        <v>1.9801980198019802</v>
      </c>
      <c r="M32" s="33">
        <v>2.2556390977443606</v>
      </c>
      <c r="N32" s="33">
        <v>2.6255707762557075</v>
      </c>
    </row>
    <row r="33" spans="1:14" x14ac:dyDescent="0.25">
      <c r="A33" s="118" t="s">
        <v>202</v>
      </c>
      <c r="B33" s="129" t="s">
        <v>77</v>
      </c>
      <c r="C33" s="130">
        <v>29</v>
      </c>
      <c r="D33" s="130">
        <v>36</v>
      </c>
      <c r="E33" s="130">
        <v>26</v>
      </c>
      <c r="F33" s="130">
        <v>37</v>
      </c>
      <c r="G33" s="130">
        <v>34</v>
      </c>
      <c r="H33" s="130">
        <v>44</v>
      </c>
      <c r="I33" s="130">
        <v>39</v>
      </c>
      <c r="J33" s="130">
        <v>45</v>
      </c>
      <c r="K33" s="130">
        <v>41</v>
      </c>
      <c r="L33" s="130">
        <v>35</v>
      </c>
      <c r="M33" s="130">
        <v>56</v>
      </c>
      <c r="N33" s="130">
        <v>422</v>
      </c>
    </row>
    <row r="34" spans="1:14" x14ac:dyDescent="0.25">
      <c r="A34" s="127"/>
      <c r="B34" s="11" t="s">
        <v>18</v>
      </c>
      <c r="C34" s="131">
        <v>5</v>
      </c>
      <c r="D34" s="131">
        <v>4</v>
      </c>
      <c r="E34" s="131">
        <v>1</v>
      </c>
      <c r="F34" s="131">
        <v>6</v>
      </c>
      <c r="G34" s="131">
        <v>3</v>
      </c>
      <c r="H34" s="126">
        <v>5</v>
      </c>
      <c r="I34" s="126">
        <v>6</v>
      </c>
      <c r="J34" s="126">
        <v>5</v>
      </c>
      <c r="K34" s="126">
        <v>4</v>
      </c>
      <c r="L34" s="126">
        <v>5</v>
      </c>
      <c r="M34" s="207">
        <v>7</v>
      </c>
      <c r="N34" s="132">
        <v>51</v>
      </c>
    </row>
    <row r="35" spans="1:14" x14ac:dyDescent="0.25">
      <c r="A35" s="127"/>
      <c r="B35" s="11" t="s">
        <v>19</v>
      </c>
      <c r="C35" s="131">
        <v>3</v>
      </c>
      <c r="D35" s="131">
        <v>1</v>
      </c>
      <c r="E35" s="131">
        <v>5</v>
      </c>
      <c r="F35" s="131">
        <v>8</v>
      </c>
      <c r="G35" s="131">
        <v>3</v>
      </c>
      <c r="H35" s="126">
        <v>3</v>
      </c>
      <c r="I35" s="126">
        <v>3</v>
      </c>
      <c r="J35" s="126">
        <v>8</v>
      </c>
      <c r="K35" s="126">
        <v>6</v>
      </c>
      <c r="L35" s="126">
        <v>11</v>
      </c>
      <c r="M35" s="207">
        <v>14</v>
      </c>
      <c r="N35" s="132">
        <v>65</v>
      </c>
    </row>
    <row r="36" spans="1:14" x14ac:dyDescent="0.25">
      <c r="A36" s="127"/>
      <c r="B36" s="11" t="s">
        <v>20</v>
      </c>
      <c r="C36" s="131">
        <v>7</v>
      </c>
      <c r="D36" s="131">
        <v>11</v>
      </c>
      <c r="E36" s="131">
        <v>9</v>
      </c>
      <c r="F36" s="131">
        <v>8</v>
      </c>
      <c r="G36" s="131">
        <v>4</v>
      </c>
      <c r="H36" s="126">
        <v>14</v>
      </c>
      <c r="I36" s="126">
        <v>12</v>
      </c>
      <c r="J36" s="126">
        <v>10</v>
      </c>
      <c r="K36" s="126">
        <v>9</v>
      </c>
      <c r="L36" s="126">
        <v>5</v>
      </c>
      <c r="M36" s="207">
        <v>13</v>
      </c>
      <c r="N36" s="132">
        <v>102</v>
      </c>
    </row>
    <row r="37" spans="1:14" x14ac:dyDescent="0.25">
      <c r="A37" s="127"/>
      <c r="B37" s="11" t="s">
        <v>21</v>
      </c>
      <c r="C37" s="131">
        <v>6</v>
      </c>
      <c r="D37" s="131">
        <v>12</v>
      </c>
      <c r="E37" s="131">
        <v>7</v>
      </c>
      <c r="F37" s="131">
        <v>6</v>
      </c>
      <c r="G37" s="131">
        <v>11</v>
      </c>
      <c r="H37" s="126">
        <v>13</v>
      </c>
      <c r="I37" s="126">
        <v>7</v>
      </c>
      <c r="J37" s="126">
        <v>10</v>
      </c>
      <c r="K37" s="126">
        <v>12</v>
      </c>
      <c r="L37" s="126">
        <v>8</v>
      </c>
      <c r="M37" s="207">
        <v>13</v>
      </c>
      <c r="N37" s="132">
        <v>105</v>
      </c>
    </row>
    <row r="38" spans="1:14" x14ac:dyDescent="0.25">
      <c r="A38" s="127"/>
      <c r="B38" s="11" t="s">
        <v>22</v>
      </c>
      <c r="C38" s="131">
        <v>5</v>
      </c>
      <c r="D38" s="131">
        <v>4</v>
      </c>
      <c r="E38" s="131">
        <v>1</v>
      </c>
      <c r="F38" s="131">
        <v>7</v>
      </c>
      <c r="G38" s="131">
        <v>10</v>
      </c>
      <c r="H38" s="126">
        <v>7</v>
      </c>
      <c r="I38" s="126">
        <v>9</v>
      </c>
      <c r="J38" s="126">
        <v>6</v>
      </c>
      <c r="K38" s="126">
        <v>8</v>
      </c>
      <c r="L38" s="126">
        <v>3</v>
      </c>
      <c r="M38" s="207">
        <v>3</v>
      </c>
      <c r="N38" s="132">
        <v>63</v>
      </c>
    </row>
    <row r="39" spans="1:14" x14ac:dyDescent="0.25">
      <c r="A39" s="127"/>
      <c r="B39" s="11" t="s">
        <v>23</v>
      </c>
      <c r="C39" s="131">
        <v>3</v>
      </c>
      <c r="D39" s="131">
        <v>4</v>
      </c>
      <c r="E39" s="131">
        <v>3</v>
      </c>
      <c r="F39" s="131">
        <v>2</v>
      </c>
      <c r="G39" s="131">
        <v>3</v>
      </c>
      <c r="H39" s="126">
        <v>2</v>
      </c>
      <c r="I39" s="126">
        <v>2</v>
      </c>
      <c r="J39" s="126">
        <v>6</v>
      </c>
      <c r="K39" s="126">
        <v>2</v>
      </c>
      <c r="L39" s="126">
        <v>3</v>
      </c>
      <c r="M39" s="207">
        <v>6</v>
      </c>
      <c r="N39" s="132">
        <v>36</v>
      </c>
    </row>
    <row r="40" spans="1:14" x14ac:dyDescent="0.25">
      <c r="A40" s="127"/>
      <c r="B40" s="11"/>
      <c r="C40" s="131"/>
      <c r="D40" s="131"/>
      <c r="E40" s="131"/>
      <c r="F40" s="131"/>
      <c r="G40" s="131"/>
      <c r="H40" s="126"/>
      <c r="I40" s="126"/>
      <c r="J40" s="126"/>
      <c r="K40" s="126"/>
      <c r="L40" s="126"/>
      <c r="M40" s="132"/>
      <c r="N40" s="132"/>
    </row>
    <row r="41" spans="1:14" x14ac:dyDescent="0.25">
      <c r="A41" s="19" t="s">
        <v>203</v>
      </c>
      <c r="B41" s="19" t="s">
        <v>18</v>
      </c>
      <c r="C41" s="33">
        <v>17.241379310344829</v>
      </c>
      <c r="D41" s="33">
        <v>11.111111111111111</v>
      </c>
      <c r="E41" s="33">
        <v>3.8461538461538463</v>
      </c>
      <c r="F41" s="33">
        <v>16.216216216216218</v>
      </c>
      <c r="G41" s="33">
        <v>8.8235294117647065</v>
      </c>
      <c r="H41" s="33">
        <v>11.363636363636363</v>
      </c>
      <c r="I41" s="33">
        <v>15.384615384615385</v>
      </c>
      <c r="J41" s="33">
        <v>11.111111111111111</v>
      </c>
      <c r="K41" s="33">
        <v>9.7560975609756095</v>
      </c>
      <c r="L41" s="33">
        <v>14.285714285714285</v>
      </c>
      <c r="M41" s="33">
        <v>12.5</v>
      </c>
      <c r="N41" s="33">
        <v>12.085308056872037</v>
      </c>
    </row>
    <row r="42" spans="1:14" x14ac:dyDescent="0.25">
      <c r="A42" s="127"/>
      <c r="B42" s="19" t="s">
        <v>19</v>
      </c>
      <c r="C42" s="33">
        <v>10.344827586206897</v>
      </c>
      <c r="D42" s="33">
        <v>2.7777777777777777</v>
      </c>
      <c r="E42" s="33">
        <v>19.230769230769234</v>
      </c>
      <c r="F42" s="33">
        <v>21.621621621621621</v>
      </c>
      <c r="G42" s="33">
        <v>8.8235294117647065</v>
      </c>
      <c r="H42" s="33">
        <v>6.8181818181818175</v>
      </c>
      <c r="I42" s="33">
        <v>7.6923076923076925</v>
      </c>
      <c r="J42" s="33">
        <v>17.777777777777779</v>
      </c>
      <c r="K42" s="33">
        <v>14.634146341463413</v>
      </c>
      <c r="L42" s="33">
        <v>31.428571428571427</v>
      </c>
      <c r="M42" s="33">
        <v>25</v>
      </c>
      <c r="N42" s="33">
        <v>15.402843601895736</v>
      </c>
    </row>
    <row r="43" spans="1:14" x14ac:dyDescent="0.25">
      <c r="A43" s="127"/>
      <c r="B43" s="19" t="s">
        <v>20</v>
      </c>
      <c r="C43" s="33">
        <v>24.137931034482758</v>
      </c>
      <c r="D43" s="33">
        <v>30.555555555555557</v>
      </c>
      <c r="E43" s="33">
        <v>34.615384615384613</v>
      </c>
      <c r="F43" s="33">
        <v>21.621621621621621</v>
      </c>
      <c r="G43" s="33">
        <v>11.76470588235294</v>
      </c>
      <c r="H43" s="33">
        <v>31.818181818181817</v>
      </c>
      <c r="I43" s="33">
        <v>30.76923076923077</v>
      </c>
      <c r="J43" s="33">
        <v>22.222222222222221</v>
      </c>
      <c r="K43" s="33">
        <v>21.951219512195124</v>
      </c>
      <c r="L43" s="33">
        <v>14.285714285714285</v>
      </c>
      <c r="M43" s="33">
        <v>23.214285714285715</v>
      </c>
      <c r="N43" s="33">
        <v>24.170616113744074</v>
      </c>
    </row>
    <row r="44" spans="1:14" x14ac:dyDescent="0.25">
      <c r="A44" s="127"/>
      <c r="B44" s="19" t="s">
        <v>21</v>
      </c>
      <c r="C44" s="33">
        <v>20.689655172413794</v>
      </c>
      <c r="D44" s="33">
        <v>33.333333333333329</v>
      </c>
      <c r="E44" s="33">
        <v>26.923076923076923</v>
      </c>
      <c r="F44" s="33">
        <v>16.216216216216218</v>
      </c>
      <c r="G44" s="33">
        <v>32.352941176470587</v>
      </c>
      <c r="H44" s="33">
        <v>29.545454545454547</v>
      </c>
      <c r="I44" s="33">
        <v>17.948717948717949</v>
      </c>
      <c r="J44" s="33">
        <v>22.222222222222221</v>
      </c>
      <c r="K44" s="33">
        <v>29.268292682926827</v>
      </c>
      <c r="L44" s="33">
        <v>22.857142857142858</v>
      </c>
      <c r="M44" s="33">
        <v>23.214285714285715</v>
      </c>
      <c r="N44" s="33">
        <v>24.881516587677723</v>
      </c>
    </row>
    <row r="45" spans="1:14" x14ac:dyDescent="0.25">
      <c r="A45" s="127"/>
      <c r="B45" s="19" t="s">
        <v>22</v>
      </c>
      <c r="C45" s="33">
        <v>17.241379310344829</v>
      </c>
      <c r="D45" s="33">
        <v>11.111111111111111</v>
      </c>
      <c r="E45" s="33">
        <v>3.8461538461538463</v>
      </c>
      <c r="F45" s="33">
        <v>18.918918918918919</v>
      </c>
      <c r="G45" s="33">
        <v>29.411764705882355</v>
      </c>
      <c r="H45" s="33">
        <v>15.909090909090908</v>
      </c>
      <c r="I45" s="33">
        <v>23.076923076923077</v>
      </c>
      <c r="J45" s="33">
        <v>13.333333333333334</v>
      </c>
      <c r="K45" s="33">
        <v>19.512195121951219</v>
      </c>
      <c r="L45" s="33">
        <v>8.5714285714285712</v>
      </c>
      <c r="M45" s="33">
        <v>5.3571428571428568</v>
      </c>
      <c r="N45" s="33">
        <v>14.928909952606634</v>
      </c>
    </row>
    <row r="46" spans="1:14" x14ac:dyDescent="0.25">
      <c r="A46" s="128"/>
      <c r="B46" s="22" t="s">
        <v>23</v>
      </c>
      <c r="C46" s="34">
        <v>10.344827586206897</v>
      </c>
      <c r="D46" s="34">
        <v>11.111111111111111</v>
      </c>
      <c r="E46" s="34">
        <v>11.538461538461538</v>
      </c>
      <c r="F46" s="34">
        <v>5.4054054054054053</v>
      </c>
      <c r="G46" s="34">
        <v>8.8235294117647065</v>
      </c>
      <c r="H46" s="34">
        <v>4.5454545454545459</v>
      </c>
      <c r="I46" s="34">
        <v>5.1282051282051277</v>
      </c>
      <c r="J46" s="34">
        <v>13.333333333333334</v>
      </c>
      <c r="K46" s="34">
        <v>4.8780487804878048</v>
      </c>
      <c r="L46" s="34">
        <v>8.5714285714285712</v>
      </c>
      <c r="M46" s="34">
        <v>10.714285714285714</v>
      </c>
      <c r="N46" s="34">
        <v>8.5308056872037916</v>
      </c>
    </row>
    <row r="48" spans="1:14" ht="13.8" x14ac:dyDescent="0.25">
      <c r="A48" s="36"/>
    </row>
    <row r="49" spans="1:1" x14ac:dyDescent="0.25">
      <c r="A49" s="37"/>
    </row>
  </sheetData>
  <mergeCells count="4">
    <mergeCell ref="A3:A4"/>
    <mergeCell ref="B3:B4"/>
    <mergeCell ref="C3:M3"/>
    <mergeCell ref="N3:N4"/>
  </mergeCells>
  <pageMargins left="0.70866141732283472" right="0.70866141732283472" top="0.74803149606299213" bottom="0.74803149606299213" header="0.31496062992125984" footer="0.31496062992125984"/>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5"/>
  <sheetViews>
    <sheetView showGridLines="0" workbookViewId="0"/>
  </sheetViews>
  <sheetFormatPr defaultRowHeight="13.2" zeroHeight="1" x14ac:dyDescent="0.25"/>
  <cols>
    <col min="1" max="1" width="42.44140625" style="2" customWidth="1"/>
    <col min="2" max="8" width="5" style="71" bestFit="1" customWidth="1"/>
    <col min="9" max="9" width="5" style="71" customWidth="1"/>
    <col min="10" max="10" width="5" style="71" bestFit="1" customWidth="1"/>
    <col min="11" max="11" width="5" style="71" customWidth="1"/>
    <col min="12" max="12" width="5" style="72" customWidth="1"/>
    <col min="13" max="13" width="10.6640625" style="71" bestFit="1" customWidth="1"/>
    <col min="14" max="255" width="9.109375" style="2"/>
    <col min="256" max="256" width="42.44140625" style="2" customWidth="1"/>
    <col min="257" max="263" width="5" style="2" bestFit="1" customWidth="1"/>
    <col min="264" max="264" width="5" style="2" customWidth="1"/>
    <col min="265" max="265" width="5" style="2" bestFit="1" customWidth="1"/>
    <col min="266" max="267" width="5" style="2" customWidth="1"/>
    <col min="268" max="268" width="10.6640625" style="2" bestFit="1" customWidth="1"/>
    <col min="269" max="269" width="2.88671875" style="2" customWidth="1"/>
    <col min="270" max="511" width="9.109375" style="2"/>
    <col min="512" max="512" width="42.44140625" style="2" customWidth="1"/>
    <col min="513" max="519" width="5" style="2" bestFit="1" customWidth="1"/>
    <col min="520" max="520" width="5" style="2" customWidth="1"/>
    <col min="521" max="521" width="5" style="2" bestFit="1" customWidth="1"/>
    <col min="522" max="523" width="5" style="2" customWidth="1"/>
    <col min="524" max="524" width="10.6640625" style="2" bestFit="1" customWidth="1"/>
    <col min="525" max="525" width="2.88671875" style="2" customWidth="1"/>
    <col min="526" max="767" width="9.109375" style="2"/>
    <col min="768" max="768" width="42.44140625" style="2" customWidth="1"/>
    <col min="769" max="775" width="5" style="2" bestFit="1" customWidth="1"/>
    <col min="776" max="776" width="5" style="2" customWidth="1"/>
    <col min="777" max="777" width="5" style="2" bestFit="1" customWidth="1"/>
    <col min="778" max="779" width="5" style="2" customWidth="1"/>
    <col min="780" max="780" width="10.6640625" style="2" bestFit="1" customWidth="1"/>
    <col min="781" max="781" width="2.88671875" style="2" customWidth="1"/>
    <col min="782" max="1023" width="9.109375" style="2"/>
    <col min="1024" max="1024" width="42.44140625" style="2" customWidth="1"/>
    <col min="1025" max="1031" width="5" style="2" bestFit="1" customWidth="1"/>
    <col min="1032" max="1032" width="5" style="2" customWidth="1"/>
    <col min="1033" max="1033" width="5" style="2" bestFit="1" customWidth="1"/>
    <col min="1034" max="1035" width="5" style="2" customWidth="1"/>
    <col min="1036" max="1036" width="10.6640625" style="2" bestFit="1" customWidth="1"/>
    <col min="1037" max="1037" width="2.88671875" style="2" customWidth="1"/>
    <col min="1038" max="1279" width="9.109375" style="2"/>
    <col min="1280" max="1280" width="42.44140625" style="2" customWidth="1"/>
    <col min="1281" max="1287" width="5" style="2" bestFit="1" customWidth="1"/>
    <col min="1288" max="1288" width="5" style="2" customWidth="1"/>
    <col min="1289" max="1289" width="5" style="2" bestFit="1" customWidth="1"/>
    <col min="1290" max="1291" width="5" style="2" customWidth="1"/>
    <col min="1292" max="1292" width="10.6640625" style="2" bestFit="1" customWidth="1"/>
    <col min="1293" max="1293" width="2.88671875" style="2" customWidth="1"/>
    <col min="1294" max="1535" width="9.109375" style="2"/>
    <col min="1536" max="1536" width="42.44140625" style="2" customWidth="1"/>
    <col min="1537" max="1543" width="5" style="2" bestFit="1" customWidth="1"/>
    <col min="1544" max="1544" width="5" style="2" customWidth="1"/>
    <col min="1545" max="1545" width="5" style="2" bestFit="1" customWidth="1"/>
    <col min="1546" max="1547" width="5" style="2" customWidth="1"/>
    <col min="1548" max="1548" width="10.6640625" style="2" bestFit="1" customWidth="1"/>
    <col min="1549" max="1549" width="2.88671875" style="2" customWidth="1"/>
    <col min="1550" max="1791" width="9.109375" style="2"/>
    <col min="1792" max="1792" width="42.44140625" style="2" customWidth="1"/>
    <col min="1793" max="1799" width="5" style="2" bestFit="1" customWidth="1"/>
    <col min="1800" max="1800" width="5" style="2" customWidth="1"/>
    <col min="1801" max="1801" width="5" style="2" bestFit="1" customWidth="1"/>
    <col min="1802" max="1803" width="5" style="2" customWidth="1"/>
    <col min="1804" max="1804" width="10.6640625" style="2" bestFit="1" customWidth="1"/>
    <col min="1805" max="1805" width="2.88671875" style="2" customWidth="1"/>
    <col min="1806" max="2047" width="9.109375" style="2"/>
    <col min="2048" max="2048" width="42.44140625" style="2" customWidth="1"/>
    <col min="2049" max="2055" width="5" style="2" bestFit="1" customWidth="1"/>
    <col min="2056" max="2056" width="5" style="2" customWidth="1"/>
    <col min="2057" max="2057" width="5" style="2" bestFit="1" customWidth="1"/>
    <col min="2058" max="2059" width="5" style="2" customWidth="1"/>
    <col min="2060" max="2060" width="10.6640625" style="2" bestFit="1" customWidth="1"/>
    <col min="2061" max="2061" width="2.88671875" style="2" customWidth="1"/>
    <col min="2062" max="2303" width="9.109375" style="2"/>
    <col min="2304" max="2304" width="42.44140625" style="2" customWidth="1"/>
    <col min="2305" max="2311" width="5" style="2" bestFit="1" customWidth="1"/>
    <col min="2312" max="2312" width="5" style="2" customWidth="1"/>
    <col min="2313" max="2313" width="5" style="2" bestFit="1" customWidth="1"/>
    <col min="2314" max="2315" width="5" style="2" customWidth="1"/>
    <col min="2316" max="2316" width="10.6640625" style="2" bestFit="1" customWidth="1"/>
    <col min="2317" max="2317" width="2.88671875" style="2" customWidth="1"/>
    <col min="2318" max="2559" width="9.109375" style="2"/>
    <col min="2560" max="2560" width="42.44140625" style="2" customWidth="1"/>
    <col min="2561" max="2567" width="5" style="2" bestFit="1" customWidth="1"/>
    <col min="2568" max="2568" width="5" style="2" customWidth="1"/>
    <col min="2569" max="2569" width="5" style="2" bestFit="1" customWidth="1"/>
    <col min="2570" max="2571" width="5" style="2" customWidth="1"/>
    <col min="2572" max="2572" width="10.6640625" style="2" bestFit="1" customWidth="1"/>
    <col min="2573" max="2573" width="2.88671875" style="2" customWidth="1"/>
    <col min="2574" max="2815" width="9.109375" style="2"/>
    <col min="2816" max="2816" width="42.44140625" style="2" customWidth="1"/>
    <col min="2817" max="2823" width="5" style="2" bestFit="1" customWidth="1"/>
    <col min="2824" max="2824" width="5" style="2" customWidth="1"/>
    <col min="2825" max="2825" width="5" style="2" bestFit="1" customWidth="1"/>
    <col min="2826" max="2827" width="5" style="2" customWidth="1"/>
    <col min="2828" max="2828" width="10.6640625" style="2" bestFit="1" customWidth="1"/>
    <col min="2829" max="2829" width="2.88671875" style="2" customWidth="1"/>
    <col min="2830" max="3071" width="9.109375" style="2"/>
    <col min="3072" max="3072" width="42.44140625" style="2" customWidth="1"/>
    <col min="3073" max="3079" width="5" style="2" bestFit="1" customWidth="1"/>
    <col min="3080" max="3080" width="5" style="2" customWidth="1"/>
    <col min="3081" max="3081" width="5" style="2" bestFit="1" customWidth="1"/>
    <col min="3082" max="3083" width="5" style="2" customWidth="1"/>
    <col min="3084" max="3084" width="10.6640625" style="2" bestFit="1" customWidth="1"/>
    <col min="3085" max="3085" width="2.88671875" style="2" customWidth="1"/>
    <col min="3086" max="3327" width="9.109375" style="2"/>
    <col min="3328" max="3328" width="42.44140625" style="2" customWidth="1"/>
    <col min="3329" max="3335" width="5" style="2" bestFit="1" customWidth="1"/>
    <col min="3336" max="3336" width="5" style="2" customWidth="1"/>
    <col min="3337" max="3337" width="5" style="2" bestFit="1" customWidth="1"/>
    <col min="3338" max="3339" width="5" style="2" customWidth="1"/>
    <col min="3340" max="3340" width="10.6640625" style="2" bestFit="1" customWidth="1"/>
    <col min="3341" max="3341" width="2.88671875" style="2" customWidth="1"/>
    <col min="3342" max="3583" width="9.109375" style="2"/>
    <col min="3584" max="3584" width="42.44140625" style="2" customWidth="1"/>
    <col min="3585" max="3591" width="5" style="2" bestFit="1" customWidth="1"/>
    <col min="3592" max="3592" width="5" style="2" customWidth="1"/>
    <col min="3593" max="3593" width="5" style="2" bestFit="1" customWidth="1"/>
    <col min="3594" max="3595" width="5" style="2" customWidth="1"/>
    <col min="3596" max="3596" width="10.6640625" style="2" bestFit="1" customWidth="1"/>
    <col min="3597" max="3597" width="2.88671875" style="2" customWidth="1"/>
    <col min="3598" max="3839" width="9.109375" style="2"/>
    <col min="3840" max="3840" width="42.44140625" style="2" customWidth="1"/>
    <col min="3841" max="3847" width="5" style="2" bestFit="1" customWidth="1"/>
    <col min="3848" max="3848" width="5" style="2" customWidth="1"/>
    <col min="3849" max="3849" width="5" style="2" bestFit="1" customWidth="1"/>
    <col min="3850" max="3851" width="5" style="2" customWidth="1"/>
    <col min="3852" max="3852" width="10.6640625" style="2" bestFit="1" customWidth="1"/>
    <col min="3853" max="3853" width="2.88671875" style="2" customWidth="1"/>
    <col min="3854" max="4095" width="9.109375" style="2"/>
    <col min="4096" max="4096" width="42.44140625" style="2" customWidth="1"/>
    <col min="4097" max="4103" width="5" style="2" bestFit="1" customWidth="1"/>
    <col min="4104" max="4104" width="5" style="2" customWidth="1"/>
    <col min="4105" max="4105" width="5" style="2" bestFit="1" customWidth="1"/>
    <col min="4106" max="4107" width="5" style="2" customWidth="1"/>
    <col min="4108" max="4108" width="10.6640625" style="2" bestFit="1" customWidth="1"/>
    <col min="4109" max="4109" width="2.88671875" style="2" customWidth="1"/>
    <col min="4110" max="4351" width="9.109375" style="2"/>
    <col min="4352" max="4352" width="42.44140625" style="2" customWidth="1"/>
    <col min="4353" max="4359" width="5" style="2" bestFit="1" customWidth="1"/>
    <col min="4360" max="4360" width="5" style="2" customWidth="1"/>
    <col min="4361" max="4361" width="5" style="2" bestFit="1" customWidth="1"/>
    <col min="4362" max="4363" width="5" style="2" customWidth="1"/>
    <col min="4364" max="4364" width="10.6640625" style="2" bestFit="1" customWidth="1"/>
    <col min="4365" max="4365" width="2.88671875" style="2" customWidth="1"/>
    <col min="4366" max="4607" width="9.109375" style="2"/>
    <col min="4608" max="4608" width="42.44140625" style="2" customWidth="1"/>
    <col min="4609" max="4615" width="5" style="2" bestFit="1" customWidth="1"/>
    <col min="4616" max="4616" width="5" style="2" customWidth="1"/>
    <col min="4617" max="4617" width="5" style="2" bestFit="1" customWidth="1"/>
    <col min="4618" max="4619" width="5" style="2" customWidth="1"/>
    <col min="4620" max="4620" width="10.6640625" style="2" bestFit="1" customWidth="1"/>
    <col min="4621" max="4621" width="2.88671875" style="2" customWidth="1"/>
    <col min="4622" max="4863" width="9.109375" style="2"/>
    <col min="4864" max="4864" width="42.44140625" style="2" customWidth="1"/>
    <col min="4865" max="4871" width="5" style="2" bestFit="1" customWidth="1"/>
    <col min="4872" max="4872" width="5" style="2" customWidth="1"/>
    <col min="4873" max="4873" width="5" style="2" bestFit="1" customWidth="1"/>
    <col min="4874" max="4875" width="5" style="2" customWidth="1"/>
    <col min="4876" max="4876" width="10.6640625" style="2" bestFit="1" customWidth="1"/>
    <col min="4877" max="4877" width="2.88671875" style="2" customWidth="1"/>
    <col min="4878" max="5119" width="9.109375" style="2"/>
    <col min="5120" max="5120" width="42.44140625" style="2" customWidth="1"/>
    <col min="5121" max="5127" width="5" style="2" bestFit="1" customWidth="1"/>
    <col min="5128" max="5128" width="5" style="2" customWidth="1"/>
    <col min="5129" max="5129" width="5" style="2" bestFit="1" customWidth="1"/>
    <col min="5130" max="5131" width="5" style="2" customWidth="1"/>
    <col min="5132" max="5132" width="10.6640625" style="2" bestFit="1" customWidth="1"/>
    <col min="5133" max="5133" width="2.88671875" style="2" customWidth="1"/>
    <col min="5134" max="5375" width="9.109375" style="2"/>
    <col min="5376" max="5376" width="42.44140625" style="2" customWidth="1"/>
    <col min="5377" max="5383" width="5" style="2" bestFit="1" customWidth="1"/>
    <col min="5384" max="5384" width="5" style="2" customWidth="1"/>
    <col min="5385" max="5385" width="5" style="2" bestFit="1" customWidth="1"/>
    <col min="5386" max="5387" width="5" style="2" customWidth="1"/>
    <col min="5388" max="5388" width="10.6640625" style="2" bestFit="1" customWidth="1"/>
    <col min="5389" max="5389" width="2.88671875" style="2" customWidth="1"/>
    <col min="5390" max="5631" width="9.109375" style="2"/>
    <col min="5632" max="5632" width="42.44140625" style="2" customWidth="1"/>
    <col min="5633" max="5639" width="5" style="2" bestFit="1" customWidth="1"/>
    <col min="5640" max="5640" width="5" style="2" customWidth="1"/>
    <col min="5641" max="5641" width="5" style="2" bestFit="1" customWidth="1"/>
    <col min="5642" max="5643" width="5" style="2" customWidth="1"/>
    <col min="5644" max="5644" width="10.6640625" style="2" bestFit="1" customWidth="1"/>
    <col min="5645" max="5645" width="2.88671875" style="2" customWidth="1"/>
    <col min="5646" max="5887" width="9.109375" style="2"/>
    <col min="5888" max="5888" width="42.44140625" style="2" customWidth="1"/>
    <col min="5889" max="5895" width="5" style="2" bestFit="1" customWidth="1"/>
    <col min="5896" max="5896" width="5" style="2" customWidth="1"/>
    <col min="5897" max="5897" width="5" style="2" bestFit="1" customWidth="1"/>
    <col min="5898" max="5899" width="5" style="2" customWidth="1"/>
    <col min="5900" max="5900" width="10.6640625" style="2" bestFit="1" customWidth="1"/>
    <col min="5901" max="5901" width="2.88671875" style="2" customWidth="1"/>
    <col min="5902" max="6143" width="9.109375" style="2"/>
    <col min="6144" max="6144" width="42.44140625" style="2" customWidth="1"/>
    <col min="6145" max="6151" width="5" style="2" bestFit="1" customWidth="1"/>
    <col min="6152" max="6152" width="5" style="2" customWidth="1"/>
    <col min="6153" max="6153" width="5" style="2" bestFit="1" customWidth="1"/>
    <col min="6154" max="6155" width="5" style="2" customWidth="1"/>
    <col min="6156" max="6156" width="10.6640625" style="2" bestFit="1" customWidth="1"/>
    <col min="6157" max="6157" width="2.88671875" style="2" customWidth="1"/>
    <col min="6158" max="6399" width="9.109375" style="2"/>
    <col min="6400" max="6400" width="42.44140625" style="2" customWidth="1"/>
    <col min="6401" max="6407" width="5" style="2" bestFit="1" customWidth="1"/>
    <col min="6408" max="6408" width="5" style="2" customWidth="1"/>
    <col min="6409" max="6409" width="5" style="2" bestFit="1" customWidth="1"/>
    <col min="6410" max="6411" width="5" style="2" customWidth="1"/>
    <col min="6412" max="6412" width="10.6640625" style="2" bestFit="1" customWidth="1"/>
    <col min="6413" max="6413" width="2.88671875" style="2" customWidth="1"/>
    <col min="6414" max="6655" width="9.109375" style="2"/>
    <col min="6656" max="6656" width="42.44140625" style="2" customWidth="1"/>
    <col min="6657" max="6663" width="5" style="2" bestFit="1" customWidth="1"/>
    <col min="6664" max="6664" width="5" style="2" customWidth="1"/>
    <col min="6665" max="6665" width="5" style="2" bestFit="1" customWidth="1"/>
    <col min="6666" max="6667" width="5" style="2" customWidth="1"/>
    <col min="6668" max="6668" width="10.6640625" style="2" bestFit="1" customWidth="1"/>
    <col min="6669" max="6669" width="2.88671875" style="2" customWidth="1"/>
    <col min="6670" max="6911" width="9.109375" style="2"/>
    <col min="6912" max="6912" width="42.44140625" style="2" customWidth="1"/>
    <col min="6913" max="6919" width="5" style="2" bestFit="1" customWidth="1"/>
    <col min="6920" max="6920" width="5" style="2" customWidth="1"/>
    <col min="6921" max="6921" width="5" style="2" bestFit="1" customWidth="1"/>
    <col min="6922" max="6923" width="5" style="2" customWidth="1"/>
    <col min="6924" max="6924" width="10.6640625" style="2" bestFit="1" customWidth="1"/>
    <col min="6925" max="6925" width="2.88671875" style="2" customWidth="1"/>
    <col min="6926" max="7167" width="9.109375" style="2"/>
    <col min="7168" max="7168" width="42.44140625" style="2" customWidth="1"/>
    <col min="7169" max="7175" width="5" style="2" bestFit="1" customWidth="1"/>
    <col min="7176" max="7176" width="5" style="2" customWidth="1"/>
    <col min="7177" max="7177" width="5" style="2" bestFit="1" customWidth="1"/>
    <col min="7178" max="7179" width="5" style="2" customWidth="1"/>
    <col min="7180" max="7180" width="10.6640625" style="2" bestFit="1" customWidth="1"/>
    <col min="7181" max="7181" width="2.88671875" style="2" customWidth="1"/>
    <col min="7182" max="7423" width="9.109375" style="2"/>
    <col min="7424" max="7424" width="42.44140625" style="2" customWidth="1"/>
    <col min="7425" max="7431" width="5" style="2" bestFit="1" customWidth="1"/>
    <col min="7432" max="7432" width="5" style="2" customWidth="1"/>
    <col min="7433" max="7433" width="5" style="2" bestFit="1" customWidth="1"/>
    <col min="7434" max="7435" width="5" style="2" customWidth="1"/>
    <col min="7436" max="7436" width="10.6640625" style="2" bestFit="1" customWidth="1"/>
    <col min="7437" max="7437" width="2.88671875" style="2" customWidth="1"/>
    <col min="7438" max="7679" width="9.109375" style="2"/>
    <col min="7680" max="7680" width="42.44140625" style="2" customWidth="1"/>
    <col min="7681" max="7687" width="5" style="2" bestFit="1" customWidth="1"/>
    <col min="7688" max="7688" width="5" style="2" customWidth="1"/>
    <col min="7689" max="7689" width="5" style="2" bestFit="1" customWidth="1"/>
    <col min="7690" max="7691" width="5" style="2" customWidth="1"/>
    <col min="7692" max="7692" width="10.6640625" style="2" bestFit="1" customWidth="1"/>
    <col min="7693" max="7693" width="2.88671875" style="2" customWidth="1"/>
    <col min="7694" max="7935" width="9.109375" style="2"/>
    <col min="7936" max="7936" width="42.44140625" style="2" customWidth="1"/>
    <col min="7937" max="7943" width="5" style="2" bestFit="1" customWidth="1"/>
    <col min="7944" max="7944" width="5" style="2" customWidth="1"/>
    <col min="7945" max="7945" width="5" style="2" bestFit="1" customWidth="1"/>
    <col min="7946" max="7947" width="5" style="2" customWidth="1"/>
    <col min="7948" max="7948" width="10.6640625" style="2" bestFit="1" customWidth="1"/>
    <col min="7949" max="7949" width="2.88671875" style="2" customWidth="1"/>
    <col min="7950" max="8191" width="9.109375" style="2"/>
    <col min="8192" max="8192" width="42.44140625" style="2" customWidth="1"/>
    <col min="8193" max="8199" width="5" style="2" bestFit="1" customWidth="1"/>
    <col min="8200" max="8200" width="5" style="2" customWidth="1"/>
    <col min="8201" max="8201" width="5" style="2" bestFit="1" customWidth="1"/>
    <col min="8202" max="8203" width="5" style="2" customWidth="1"/>
    <col min="8204" max="8204" width="10.6640625" style="2" bestFit="1" customWidth="1"/>
    <col min="8205" max="8205" width="2.88671875" style="2" customWidth="1"/>
    <col min="8206" max="8447" width="9.109375" style="2"/>
    <col min="8448" max="8448" width="42.44140625" style="2" customWidth="1"/>
    <col min="8449" max="8455" width="5" style="2" bestFit="1" customWidth="1"/>
    <col min="8456" max="8456" width="5" style="2" customWidth="1"/>
    <col min="8457" max="8457" width="5" style="2" bestFit="1" customWidth="1"/>
    <col min="8458" max="8459" width="5" style="2" customWidth="1"/>
    <col min="8460" max="8460" width="10.6640625" style="2" bestFit="1" customWidth="1"/>
    <col min="8461" max="8461" width="2.88671875" style="2" customWidth="1"/>
    <col min="8462" max="8703" width="9.109375" style="2"/>
    <col min="8704" max="8704" width="42.44140625" style="2" customWidth="1"/>
    <col min="8705" max="8711" width="5" style="2" bestFit="1" customWidth="1"/>
    <col min="8712" max="8712" width="5" style="2" customWidth="1"/>
    <col min="8713" max="8713" width="5" style="2" bestFit="1" customWidth="1"/>
    <col min="8714" max="8715" width="5" style="2" customWidth="1"/>
    <col min="8716" max="8716" width="10.6640625" style="2" bestFit="1" customWidth="1"/>
    <col min="8717" max="8717" width="2.88671875" style="2" customWidth="1"/>
    <col min="8718" max="8959" width="9.109375" style="2"/>
    <col min="8960" max="8960" width="42.44140625" style="2" customWidth="1"/>
    <col min="8961" max="8967" width="5" style="2" bestFit="1" customWidth="1"/>
    <col min="8968" max="8968" width="5" style="2" customWidth="1"/>
    <col min="8969" max="8969" width="5" style="2" bestFit="1" customWidth="1"/>
    <col min="8970" max="8971" width="5" style="2" customWidth="1"/>
    <col min="8972" max="8972" width="10.6640625" style="2" bestFit="1" customWidth="1"/>
    <col min="8973" max="8973" width="2.88671875" style="2" customWidth="1"/>
    <col min="8974" max="9215" width="9.109375" style="2"/>
    <col min="9216" max="9216" width="42.44140625" style="2" customWidth="1"/>
    <col min="9217" max="9223" width="5" style="2" bestFit="1" customWidth="1"/>
    <col min="9224" max="9224" width="5" style="2" customWidth="1"/>
    <col min="9225" max="9225" width="5" style="2" bestFit="1" customWidth="1"/>
    <col min="9226" max="9227" width="5" style="2" customWidth="1"/>
    <col min="9228" max="9228" width="10.6640625" style="2" bestFit="1" customWidth="1"/>
    <col min="9229" max="9229" width="2.88671875" style="2" customWidth="1"/>
    <col min="9230" max="9471" width="9.109375" style="2"/>
    <col min="9472" max="9472" width="42.44140625" style="2" customWidth="1"/>
    <col min="9473" max="9479" width="5" style="2" bestFit="1" customWidth="1"/>
    <col min="9480" max="9480" width="5" style="2" customWidth="1"/>
    <col min="9481" max="9481" width="5" style="2" bestFit="1" customWidth="1"/>
    <col min="9482" max="9483" width="5" style="2" customWidth="1"/>
    <col min="9484" max="9484" width="10.6640625" style="2" bestFit="1" customWidth="1"/>
    <col min="9485" max="9485" width="2.88671875" style="2" customWidth="1"/>
    <col min="9486" max="9727" width="9.109375" style="2"/>
    <col min="9728" max="9728" width="42.44140625" style="2" customWidth="1"/>
    <col min="9729" max="9735" width="5" style="2" bestFit="1" customWidth="1"/>
    <col min="9736" max="9736" width="5" style="2" customWidth="1"/>
    <col min="9737" max="9737" width="5" style="2" bestFit="1" customWidth="1"/>
    <col min="9738" max="9739" width="5" style="2" customWidth="1"/>
    <col min="9740" max="9740" width="10.6640625" style="2" bestFit="1" customWidth="1"/>
    <col min="9741" max="9741" width="2.88671875" style="2" customWidth="1"/>
    <col min="9742" max="9983" width="9.109375" style="2"/>
    <col min="9984" max="9984" width="42.44140625" style="2" customWidth="1"/>
    <col min="9985" max="9991" width="5" style="2" bestFit="1" customWidth="1"/>
    <col min="9992" max="9992" width="5" style="2" customWidth="1"/>
    <col min="9993" max="9993" width="5" style="2" bestFit="1" customWidth="1"/>
    <col min="9994" max="9995" width="5" style="2" customWidth="1"/>
    <col min="9996" max="9996" width="10.6640625" style="2" bestFit="1" customWidth="1"/>
    <col min="9997" max="9997" width="2.88671875" style="2" customWidth="1"/>
    <col min="9998" max="10239" width="9.109375" style="2"/>
    <col min="10240" max="10240" width="42.44140625" style="2" customWidth="1"/>
    <col min="10241" max="10247" width="5" style="2" bestFit="1" customWidth="1"/>
    <col min="10248" max="10248" width="5" style="2" customWidth="1"/>
    <col min="10249" max="10249" width="5" style="2" bestFit="1" customWidth="1"/>
    <col min="10250" max="10251" width="5" style="2" customWidth="1"/>
    <col min="10252" max="10252" width="10.6640625" style="2" bestFit="1" customWidth="1"/>
    <col min="10253" max="10253" width="2.88671875" style="2" customWidth="1"/>
    <col min="10254" max="10495" width="9.109375" style="2"/>
    <col min="10496" max="10496" width="42.44140625" style="2" customWidth="1"/>
    <col min="10497" max="10503" width="5" style="2" bestFit="1" customWidth="1"/>
    <col min="10504" max="10504" width="5" style="2" customWidth="1"/>
    <col min="10505" max="10505" width="5" style="2" bestFit="1" customWidth="1"/>
    <col min="10506" max="10507" width="5" style="2" customWidth="1"/>
    <col min="10508" max="10508" width="10.6640625" style="2" bestFit="1" customWidth="1"/>
    <col min="10509" max="10509" width="2.88671875" style="2" customWidth="1"/>
    <col min="10510" max="10751" width="9.109375" style="2"/>
    <col min="10752" max="10752" width="42.44140625" style="2" customWidth="1"/>
    <col min="10753" max="10759" width="5" style="2" bestFit="1" customWidth="1"/>
    <col min="10760" max="10760" width="5" style="2" customWidth="1"/>
    <col min="10761" max="10761" width="5" style="2" bestFit="1" customWidth="1"/>
    <col min="10762" max="10763" width="5" style="2" customWidth="1"/>
    <col min="10764" max="10764" width="10.6640625" style="2" bestFit="1" customWidth="1"/>
    <col min="10765" max="10765" width="2.88671875" style="2" customWidth="1"/>
    <col min="10766" max="11007" width="9.109375" style="2"/>
    <col min="11008" max="11008" width="42.44140625" style="2" customWidth="1"/>
    <col min="11009" max="11015" width="5" style="2" bestFit="1" customWidth="1"/>
    <col min="11016" max="11016" width="5" style="2" customWidth="1"/>
    <col min="11017" max="11017" width="5" style="2" bestFit="1" customWidth="1"/>
    <col min="11018" max="11019" width="5" style="2" customWidth="1"/>
    <col min="11020" max="11020" width="10.6640625" style="2" bestFit="1" customWidth="1"/>
    <col min="11021" max="11021" width="2.88671875" style="2" customWidth="1"/>
    <col min="11022" max="11263" width="9.109375" style="2"/>
    <col min="11264" max="11264" width="42.44140625" style="2" customWidth="1"/>
    <col min="11265" max="11271" width="5" style="2" bestFit="1" customWidth="1"/>
    <col min="11272" max="11272" width="5" style="2" customWidth="1"/>
    <col min="11273" max="11273" width="5" style="2" bestFit="1" customWidth="1"/>
    <col min="11274" max="11275" width="5" style="2" customWidth="1"/>
    <col min="11276" max="11276" width="10.6640625" style="2" bestFit="1" customWidth="1"/>
    <col min="11277" max="11277" width="2.88671875" style="2" customWidth="1"/>
    <col min="11278" max="11519" width="9.109375" style="2"/>
    <col min="11520" max="11520" width="42.44140625" style="2" customWidth="1"/>
    <col min="11521" max="11527" width="5" style="2" bestFit="1" customWidth="1"/>
    <col min="11528" max="11528" width="5" style="2" customWidth="1"/>
    <col min="11529" max="11529" width="5" style="2" bestFit="1" customWidth="1"/>
    <col min="11530" max="11531" width="5" style="2" customWidth="1"/>
    <col min="11532" max="11532" width="10.6640625" style="2" bestFit="1" customWidth="1"/>
    <col min="11533" max="11533" width="2.88671875" style="2" customWidth="1"/>
    <col min="11534" max="11775" width="9.109375" style="2"/>
    <col min="11776" max="11776" width="42.44140625" style="2" customWidth="1"/>
    <col min="11777" max="11783" width="5" style="2" bestFit="1" customWidth="1"/>
    <col min="11784" max="11784" width="5" style="2" customWidth="1"/>
    <col min="11785" max="11785" width="5" style="2" bestFit="1" customWidth="1"/>
    <col min="11786" max="11787" width="5" style="2" customWidth="1"/>
    <col min="11788" max="11788" width="10.6640625" style="2" bestFit="1" customWidth="1"/>
    <col min="11789" max="11789" width="2.88671875" style="2" customWidth="1"/>
    <col min="11790" max="12031" width="9.109375" style="2"/>
    <col min="12032" max="12032" width="42.44140625" style="2" customWidth="1"/>
    <col min="12033" max="12039" width="5" style="2" bestFit="1" customWidth="1"/>
    <col min="12040" max="12040" width="5" style="2" customWidth="1"/>
    <col min="12041" max="12041" width="5" style="2" bestFit="1" customWidth="1"/>
    <col min="12042" max="12043" width="5" style="2" customWidth="1"/>
    <col min="12044" max="12044" width="10.6640625" style="2" bestFit="1" customWidth="1"/>
    <col min="12045" max="12045" width="2.88671875" style="2" customWidth="1"/>
    <col min="12046" max="12287" width="9.109375" style="2"/>
    <col min="12288" max="12288" width="42.44140625" style="2" customWidth="1"/>
    <col min="12289" max="12295" width="5" style="2" bestFit="1" customWidth="1"/>
    <col min="12296" max="12296" width="5" style="2" customWidth="1"/>
    <col min="12297" max="12297" width="5" style="2" bestFit="1" customWidth="1"/>
    <col min="12298" max="12299" width="5" style="2" customWidth="1"/>
    <col min="12300" max="12300" width="10.6640625" style="2" bestFit="1" customWidth="1"/>
    <col min="12301" max="12301" width="2.88671875" style="2" customWidth="1"/>
    <col min="12302" max="12543" width="9.109375" style="2"/>
    <col min="12544" max="12544" width="42.44140625" style="2" customWidth="1"/>
    <col min="12545" max="12551" width="5" style="2" bestFit="1" customWidth="1"/>
    <col min="12552" max="12552" width="5" style="2" customWidth="1"/>
    <col min="12553" max="12553" width="5" style="2" bestFit="1" customWidth="1"/>
    <col min="12554" max="12555" width="5" style="2" customWidth="1"/>
    <col min="12556" max="12556" width="10.6640625" style="2" bestFit="1" customWidth="1"/>
    <col min="12557" max="12557" width="2.88671875" style="2" customWidth="1"/>
    <col min="12558" max="12799" width="9.109375" style="2"/>
    <col min="12800" max="12800" width="42.44140625" style="2" customWidth="1"/>
    <col min="12801" max="12807" width="5" style="2" bestFit="1" customWidth="1"/>
    <col min="12808" max="12808" width="5" style="2" customWidth="1"/>
    <col min="12809" max="12809" width="5" style="2" bestFit="1" customWidth="1"/>
    <col min="12810" max="12811" width="5" style="2" customWidth="1"/>
    <col min="12812" max="12812" width="10.6640625" style="2" bestFit="1" customWidth="1"/>
    <col min="12813" max="12813" width="2.88671875" style="2" customWidth="1"/>
    <col min="12814" max="13055" width="9.109375" style="2"/>
    <col min="13056" max="13056" width="42.44140625" style="2" customWidth="1"/>
    <col min="13057" max="13063" width="5" style="2" bestFit="1" customWidth="1"/>
    <col min="13064" max="13064" width="5" style="2" customWidth="1"/>
    <col min="13065" max="13065" width="5" style="2" bestFit="1" customWidth="1"/>
    <col min="13066" max="13067" width="5" style="2" customWidth="1"/>
    <col min="13068" max="13068" width="10.6640625" style="2" bestFit="1" customWidth="1"/>
    <col min="13069" max="13069" width="2.88671875" style="2" customWidth="1"/>
    <col min="13070" max="13311" width="9.109375" style="2"/>
    <col min="13312" max="13312" width="42.44140625" style="2" customWidth="1"/>
    <col min="13313" max="13319" width="5" style="2" bestFit="1" customWidth="1"/>
    <col min="13320" max="13320" width="5" style="2" customWidth="1"/>
    <col min="13321" max="13321" width="5" style="2" bestFit="1" customWidth="1"/>
    <col min="13322" max="13323" width="5" style="2" customWidth="1"/>
    <col min="13324" max="13324" width="10.6640625" style="2" bestFit="1" customWidth="1"/>
    <col min="13325" max="13325" width="2.88671875" style="2" customWidth="1"/>
    <col min="13326" max="13567" width="9.109375" style="2"/>
    <col min="13568" max="13568" width="42.44140625" style="2" customWidth="1"/>
    <col min="13569" max="13575" width="5" style="2" bestFit="1" customWidth="1"/>
    <col min="13576" max="13576" width="5" style="2" customWidth="1"/>
    <col min="13577" max="13577" width="5" style="2" bestFit="1" customWidth="1"/>
    <col min="13578" max="13579" width="5" style="2" customWidth="1"/>
    <col min="13580" max="13580" width="10.6640625" style="2" bestFit="1" customWidth="1"/>
    <col min="13581" max="13581" width="2.88671875" style="2" customWidth="1"/>
    <col min="13582" max="13823" width="9.109375" style="2"/>
    <col min="13824" max="13824" width="42.44140625" style="2" customWidth="1"/>
    <col min="13825" max="13831" width="5" style="2" bestFit="1" customWidth="1"/>
    <col min="13832" max="13832" width="5" style="2" customWidth="1"/>
    <col min="13833" max="13833" width="5" style="2" bestFit="1" customWidth="1"/>
    <col min="13834" max="13835" width="5" style="2" customWidth="1"/>
    <col min="13836" max="13836" width="10.6640625" style="2" bestFit="1" customWidth="1"/>
    <col min="13837" max="13837" width="2.88671875" style="2" customWidth="1"/>
    <col min="13838" max="14079" width="9.109375" style="2"/>
    <col min="14080" max="14080" width="42.44140625" style="2" customWidth="1"/>
    <col min="14081" max="14087" width="5" style="2" bestFit="1" customWidth="1"/>
    <col min="14088" max="14088" width="5" style="2" customWidth="1"/>
    <col min="14089" max="14089" width="5" style="2" bestFit="1" customWidth="1"/>
    <col min="14090" max="14091" width="5" style="2" customWidth="1"/>
    <col min="14092" max="14092" width="10.6640625" style="2" bestFit="1" customWidth="1"/>
    <col min="14093" max="14093" width="2.88671875" style="2" customWidth="1"/>
    <col min="14094" max="14335" width="9.109375" style="2"/>
    <col min="14336" max="14336" width="42.44140625" style="2" customWidth="1"/>
    <col min="14337" max="14343" width="5" style="2" bestFit="1" customWidth="1"/>
    <col min="14344" max="14344" width="5" style="2" customWidth="1"/>
    <col min="14345" max="14345" width="5" style="2" bestFit="1" customWidth="1"/>
    <col min="14346" max="14347" width="5" style="2" customWidth="1"/>
    <col min="14348" max="14348" width="10.6640625" style="2" bestFit="1" customWidth="1"/>
    <col min="14349" max="14349" width="2.88671875" style="2" customWidth="1"/>
    <col min="14350" max="14591" width="9.109375" style="2"/>
    <col min="14592" max="14592" width="42.44140625" style="2" customWidth="1"/>
    <col min="14593" max="14599" width="5" style="2" bestFit="1" customWidth="1"/>
    <col min="14600" max="14600" width="5" style="2" customWidth="1"/>
    <col min="14601" max="14601" width="5" style="2" bestFit="1" customWidth="1"/>
    <col min="14602" max="14603" width="5" style="2" customWidth="1"/>
    <col min="14604" max="14604" width="10.6640625" style="2" bestFit="1" customWidth="1"/>
    <col min="14605" max="14605" width="2.88671875" style="2" customWidth="1"/>
    <col min="14606" max="14847" width="9.109375" style="2"/>
    <col min="14848" max="14848" width="42.44140625" style="2" customWidth="1"/>
    <col min="14849" max="14855" width="5" style="2" bestFit="1" customWidth="1"/>
    <col min="14856" max="14856" width="5" style="2" customWidth="1"/>
    <col min="14857" max="14857" width="5" style="2" bestFit="1" customWidth="1"/>
    <col min="14858" max="14859" width="5" style="2" customWidth="1"/>
    <col min="14860" max="14860" width="10.6640625" style="2" bestFit="1" customWidth="1"/>
    <col min="14861" max="14861" width="2.88671875" style="2" customWidth="1"/>
    <col min="14862" max="15103" width="9.109375" style="2"/>
    <col min="15104" max="15104" width="42.44140625" style="2" customWidth="1"/>
    <col min="15105" max="15111" width="5" style="2" bestFit="1" customWidth="1"/>
    <col min="15112" max="15112" width="5" style="2" customWidth="1"/>
    <col min="15113" max="15113" width="5" style="2" bestFit="1" customWidth="1"/>
    <col min="15114" max="15115" width="5" style="2" customWidth="1"/>
    <col min="15116" max="15116" width="10.6640625" style="2" bestFit="1" customWidth="1"/>
    <col min="15117" max="15117" width="2.88671875" style="2" customWidth="1"/>
    <col min="15118" max="15359" width="9.109375" style="2"/>
    <col min="15360" max="15360" width="42.44140625" style="2" customWidth="1"/>
    <col min="15361" max="15367" width="5" style="2" bestFit="1" customWidth="1"/>
    <col min="15368" max="15368" width="5" style="2" customWidth="1"/>
    <col min="15369" max="15369" width="5" style="2" bestFit="1" customWidth="1"/>
    <col min="15370" max="15371" width="5" style="2" customWidth="1"/>
    <col min="15372" max="15372" width="10.6640625" style="2" bestFit="1" customWidth="1"/>
    <col min="15373" max="15373" width="2.88671875" style="2" customWidth="1"/>
    <col min="15374" max="15615" width="9.109375" style="2"/>
    <col min="15616" max="15616" width="42.44140625" style="2" customWidth="1"/>
    <col min="15617" max="15623" width="5" style="2" bestFit="1" customWidth="1"/>
    <col min="15624" max="15624" width="5" style="2" customWidth="1"/>
    <col min="15625" max="15625" width="5" style="2" bestFit="1" customWidth="1"/>
    <col min="15626" max="15627" width="5" style="2" customWidth="1"/>
    <col min="15628" max="15628" width="10.6640625" style="2" bestFit="1" customWidth="1"/>
    <col min="15629" max="15629" width="2.88671875" style="2" customWidth="1"/>
    <col min="15630" max="15871" width="9.109375" style="2"/>
    <col min="15872" max="15872" width="42.44140625" style="2" customWidth="1"/>
    <col min="15873" max="15879" width="5" style="2" bestFit="1" customWidth="1"/>
    <col min="15880" max="15880" width="5" style="2" customWidth="1"/>
    <col min="15881" max="15881" width="5" style="2" bestFit="1" customWidth="1"/>
    <col min="15882" max="15883" width="5" style="2" customWidth="1"/>
    <col min="15884" max="15884" width="10.6640625" style="2" bestFit="1" customWidth="1"/>
    <col min="15885" max="15885" width="2.88671875" style="2" customWidth="1"/>
    <col min="15886" max="16127" width="9.109375" style="2"/>
    <col min="16128" max="16128" width="42.44140625" style="2" customWidth="1"/>
    <col min="16129" max="16135" width="5" style="2" bestFit="1" customWidth="1"/>
    <col min="16136" max="16136" width="5" style="2" customWidth="1"/>
    <col min="16137" max="16137" width="5" style="2" bestFit="1" customWidth="1"/>
    <col min="16138" max="16139" width="5" style="2" customWidth="1"/>
    <col min="16140" max="16140" width="10.6640625" style="2" bestFit="1" customWidth="1"/>
    <col min="16141" max="16141" width="2.88671875" style="2" customWidth="1"/>
    <col min="16142" max="16384" width="9.109375" style="2"/>
  </cols>
  <sheetData>
    <row r="1" spans="1:13" ht="15.6" x14ac:dyDescent="0.25">
      <c r="A1" s="3" t="s">
        <v>197</v>
      </c>
    </row>
    <row r="2" spans="1:13" ht="13.8" thickBot="1" x14ac:dyDescent="0.3"/>
    <row r="3" spans="1:13" ht="12.75" customHeight="1" x14ac:dyDescent="0.25">
      <c r="A3" s="272" t="s">
        <v>38</v>
      </c>
      <c r="B3" s="274"/>
      <c r="C3" s="274"/>
      <c r="D3" s="274"/>
      <c r="E3" s="274"/>
      <c r="F3" s="274"/>
      <c r="G3" s="274"/>
      <c r="H3" s="274"/>
      <c r="I3" s="57"/>
      <c r="J3" s="44"/>
      <c r="K3" s="57"/>
      <c r="L3" s="90"/>
      <c r="M3" s="275" t="s">
        <v>9</v>
      </c>
    </row>
    <row r="4" spans="1:13" x14ac:dyDescent="0.25">
      <c r="A4" s="273"/>
      <c r="B4" s="91">
        <v>2008</v>
      </c>
      <c r="C4" s="58">
        <v>2009</v>
      </c>
      <c r="D4" s="58">
        <v>2010</v>
      </c>
      <c r="E4" s="58">
        <v>2011</v>
      </c>
      <c r="F4" s="91">
        <v>2012</v>
      </c>
      <c r="G4" s="91">
        <v>2013</v>
      </c>
      <c r="H4" s="60">
        <v>2014</v>
      </c>
      <c r="I4" s="60">
        <v>2015</v>
      </c>
      <c r="J4" s="58">
        <v>2016</v>
      </c>
      <c r="K4" s="58">
        <v>2017</v>
      </c>
      <c r="L4" s="58">
        <v>2018</v>
      </c>
      <c r="M4" s="276"/>
    </row>
    <row r="5" spans="1:13" ht="5.25" customHeight="1" x14ac:dyDescent="0.25">
      <c r="A5" s="212"/>
      <c r="B5" s="17"/>
      <c r="C5" s="17"/>
      <c r="D5" s="17"/>
      <c r="E5" s="17"/>
      <c r="F5" s="17"/>
      <c r="G5" s="17"/>
      <c r="H5" s="17"/>
      <c r="I5" s="17"/>
      <c r="J5" s="17"/>
      <c r="K5" s="17"/>
      <c r="L5" s="73"/>
      <c r="M5" s="74"/>
    </row>
    <row r="6" spans="1:13" x14ac:dyDescent="0.25">
      <c r="A6" s="225" t="s">
        <v>171</v>
      </c>
      <c r="B6" s="17">
        <v>89</v>
      </c>
      <c r="C6" s="17">
        <v>84</v>
      </c>
      <c r="D6" s="17">
        <v>92</v>
      </c>
      <c r="E6" s="17">
        <v>102</v>
      </c>
      <c r="F6" s="17">
        <v>110</v>
      </c>
      <c r="G6" s="17">
        <v>115</v>
      </c>
      <c r="H6" s="17">
        <v>110</v>
      </c>
      <c r="I6" s="17">
        <v>144</v>
      </c>
      <c r="J6" s="17">
        <v>127</v>
      </c>
      <c r="K6" s="17">
        <v>136</v>
      </c>
      <c r="L6" s="18">
        <v>189</v>
      </c>
      <c r="M6" s="222">
        <v>1298</v>
      </c>
    </row>
    <row r="7" spans="1:13" x14ac:dyDescent="0.25">
      <c r="A7" s="213"/>
      <c r="B7" s="13"/>
      <c r="C7" s="13"/>
      <c r="D7" s="13"/>
      <c r="E7" s="13"/>
      <c r="F7" s="13"/>
      <c r="G7" s="13"/>
      <c r="H7" s="13"/>
      <c r="I7" s="13"/>
      <c r="J7" s="13"/>
      <c r="K7" s="41"/>
      <c r="L7" s="41"/>
      <c r="M7" s="76"/>
    </row>
    <row r="8" spans="1:13" x14ac:dyDescent="0.25">
      <c r="A8" s="213" t="s">
        <v>39</v>
      </c>
      <c r="B8" s="13">
        <v>35</v>
      </c>
      <c r="C8" s="13">
        <v>37</v>
      </c>
      <c r="D8" s="13">
        <v>52</v>
      </c>
      <c r="E8" s="13">
        <v>54</v>
      </c>
      <c r="F8" s="13">
        <v>67</v>
      </c>
      <c r="G8" s="13">
        <v>71</v>
      </c>
      <c r="H8" s="13">
        <v>63</v>
      </c>
      <c r="I8" s="13">
        <v>88</v>
      </c>
      <c r="J8" s="13">
        <v>90</v>
      </c>
      <c r="K8" s="41">
        <v>86</v>
      </c>
      <c r="L8" s="41">
        <v>115</v>
      </c>
      <c r="M8" s="76">
        <v>758</v>
      </c>
    </row>
    <row r="9" spans="1:13" x14ac:dyDescent="0.25">
      <c r="A9" s="214" t="s">
        <v>40</v>
      </c>
      <c r="B9" s="13">
        <v>6</v>
      </c>
      <c r="C9" s="13">
        <v>9</v>
      </c>
      <c r="D9" s="13">
        <v>16</v>
      </c>
      <c r="E9" s="13">
        <v>17</v>
      </c>
      <c r="F9" s="13">
        <v>24</v>
      </c>
      <c r="G9" s="13">
        <v>25</v>
      </c>
      <c r="H9" s="13">
        <v>11</v>
      </c>
      <c r="I9" s="13">
        <v>27</v>
      </c>
      <c r="J9" s="13">
        <v>25</v>
      </c>
      <c r="K9" s="41">
        <v>24</v>
      </c>
      <c r="L9" s="41">
        <v>40</v>
      </c>
      <c r="M9" s="76">
        <v>224</v>
      </c>
    </row>
    <row r="10" spans="1:13" x14ac:dyDescent="0.25">
      <c r="A10" s="214" t="s">
        <v>41</v>
      </c>
      <c r="B10" s="13">
        <v>1</v>
      </c>
      <c r="C10" s="13">
        <v>1</v>
      </c>
      <c r="D10" s="13">
        <v>3</v>
      </c>
      <c r="E10" s="13">
        <v>4</v>
      </c>
      <c r="F10" s="13">
        <v>5</v>
      </c>
      <c r="G10" s="13">
        <v>5</v>
      </c>
      <c r="H10" s="13">
        <v>8</v>
      </c>
      <c r="I10" s="13">
        <v>6</v>
      </c>
      <c r="J10" s="13">
        <v>8</v>
      </c>
      <c r="K10" s="41">
        <v>6</v>
      </c>
      <c r="L10" s="41">
        <v>15</v>
      </c>
      <c r="M10" s="76">
        <v>62</v>
      </c>
    </row>
    <row r="11" spans="1:13" x14ac:dyDescent="0.25">
      <c r="A11" s="214" t="s">
        <v>4</v>
      </c>
      <c r="B11" s="13">
        <v>11</v>
      </c>
      <c r="C11" s="13">
        <v>8</v>
      </c>
      <c r="D11" s="13">
        <v>13</v>
      </c>
      <c r="E11" s="13">
        <v>17</v>
      </c>
      <c r="F11" s="13">
        <v>31</v>
      </c>
      <c r="G11" s="13">
        <v>20</v>
      </c>
      <c r="H11" s="13">
        <v>22</v>
      </c>
      <c r="I11" s="13">
        <v>28</v>
      </c>
      <c r="J11" s="13">
        <v>33</v>
      </c>
      <c r="K11" s="41">
        <v>31</v>
      </c>
      <c r="L11" s="41">
        <v>27</v>
      </c>
      <c r="M11" s="76">
        <v>241</v>
      </c>
    </row>
    <row r="12" spans="1:13" x14ac:dyDescent="0.25">
      <c r="A12" s="214" t="s">
        <v>42</v>
      </c>
      <c r="B12" s="13">
        <v>14</v>
      </c>
      <c r="C12" s="13">
        <v>8</v>
      </c>
      <c r="D12" s="13">
        <v>17</v>
      </c>
      <c r="E12" s="13">
        <v>15</v>
      </c>
      <c r="F12" s="13">
        <v>22</v>
      </c>
      <c r="G12" s="13">
        <v>22</v>
      </c>
      <c r="H12" s="13">
        <v>19</v>
      </c>
      <c r="I12" s="13">
        <v>13</v>
      </c>
      <c r="J12" s="13">
        <v>17</v>
      </c>
      <c r="K12" s="41">
        <v>16</v>
      </c>
      <c r="L12" s="41">
        <v>13</v>
      </c>
      <c r="M12" s="76">
        <v>176</v>
      </c>
    </row>
    <row r="13" spans="1:13" x14ac:dyDescent="0.25">
      <c r="A13" s="214" t="s">
        <v>43</v>
      </c>
      <c r="B13" s="13">
        <v>11</v>
      </c>
      <c r="C13" s="13">
        <v>17</v>
      </c>
      <c r="D13" s="13">
        <v>10</v>
      </c>
      <c r="E13" s="13">
        <v>9</v>
      </c>
      <c r="F13" s="13">
        <v>8</v>
      </c>
      <c r="G13" s="13">
        <v>5</v>
      </c>
      <c r="H13" s="13">
        <v>8</v>
      </c>
      <c r="I13" s="13">
        <v>13</v>
      </c>
      <c r="J13" s="13">
        <v>18</v>
      </c>
      <c r="K13" s="41">
        <v>8</v>
      </c>
      <c r="L13" s="41">
        <v>11</v>
      </c>
      <c r="M13" s="76">
        <v>118</v>
      </c>
    </row>
    <row r="14" spans="1:13" x14ac:dyDescent="0.25">
      <c r="A14" s="215" t="s">
        <v>3</v>
      </c>
      <c r="B14" s="13">
        <v>1</v>
      </c>
      <c r="C14" s="13">
        <v>4</v>
      </c>
      <c r="D14" s="13">
        <v>9</v>
      </c>
      <c r="E14" s="13">
        <v>6</v>
      </c>
      <c r="F14" s="13">
        <v>2</v>
      </c>
      <c r="G14" s="13">
        <v>9</v>
      </c>
      <c r="H14" s="13">
        <v>8</v>
      </c>
      <c r="I14" s="13">
        <v>12</v>
      </c>
      <c r="J14" s="13">
        <v>10</v>
      </c>
      <c r="K14" s="41">
        <v>15</v>
      </c>
      <c r="L14" s="41">
        <v>13</v>
      </c>
      <c r="M14" s="76">
        <v>89</v>
      </c>
    </row>
    <row r="15" spans="1:13" x14ac:dyDescent="0.25">
      <c r="A15" s="215" t="s">
        <v>0</v>
      </c>
      <c r="B15" s="13" t="s">
        <v>26</v>
      </c>
      <c r="C15" s="13">
        <v>1</v>
      </c>
      <c r="D15" s="13">
        <v>6</v>
      </c>
      <c r="E15" s="13">
        <v>3</v>
      </c>
      <c r="F15" s="13">
        <v>7</v>
      </c>
      <c r="G15" s="13">
        <v>4</v>
      </c>
      <c r="H15" s="13">
        <v>1</v>
      </c>
      <c r="I15" s="13">
        <v>15</v>
      </c>
      <c r="J15" s="13">
        <v>13</v>
      </c>
      <c r="K15" s="41">
        <v>13</v>
      </c>
      <c r="L15" s="41">
        <v>10</v>
      </c>
      <c r="M15" s="76">
        <v>73</v>
      </c>
    </row>
    <row r="16" spans="1:13" x14ac:dyDescent="0.25">
      <c r="A16" s="215"/>
      <c r="B16" s="13"/>
      <c r="C16" s="13"/>
      <c r="D16" s="13"/>
      <c r="E16" s="13"/>
      <c r="F16" s="13"/>
      <c r="G16" s="13"/>
      <c r="H16" s="13"/>
      <c r="I16" s="13"/>
      <c r="J16" s="13"/>
      <c r="K16" s="41"/>
      <c r="L16" s="41"/>
      <c r="M16" s="76"/>
    </row>
    <row r="17" spans="1:13" x14ac:dyDescent="0.25">
      <c r="A17" s="213" t="s">
        <v>44</v>
      </c>
      <c r="B17" s="13">
        <v>6</v>
      </c>
      <c r="C17" s="13">
        <v>4</v>
      </c>
      <c r="D17" s="13">
        <v>3</v>
      </c>
      <c r="E17" s="13">
        <v>5</v>
      </c>
      <c r="F17" s="13">
        <v>4</v>
      </c>
      <c r="G17" s="13">
        <v>1</v>
      </c>
      <c r="H17" s="13">
        <v>8</v>
      </c>
      <c r="I17" s="13">
        <v>8</v>
      </c>
      <c r="J17" s="13">
        <v>3</v>
      </c>
      <c r="K17" s="41">
        <v>13</v>
      </c>
      <c r="L17" s="41">
        <v>28</v>
      </c>
      <c r="M17" s="76">
        <v>83</v>
      </c>
    </row>
    <row r="18" spans="1:13" x14ac:dyDescent="0.25">
      <c r="A18" s="213"/>
      <c r="B18" s="13"/>
      <c r="C18" s="13"/>
      <c r="D18" s="13"/>
      <c r="E18" s="13"/>
      <c r="F18" s="13"/>
      <c r="G18" s="13"/>
      <c r="H18" s="13"/>
      <c r="I18" s="13"/>
      <c r="J18" s="13"/>
      <c r="K18" s="41"/>
      <c r="L18" s="41"/>
      <c r="M18" s="76"/>
    </row>
    <row r="19" spans="1:13" x14ac:dyDescent="0.25">
      <c r="A19" s="213" t="s">
        <v>45</v>
      </c>
      <c r="B19" s="13">
        <v>4</v>
      </c>
      <c r="C19" s="13">
        <v>4</v>
      </c>
      <c r="D19" s="13">
        <v>2</v>
      </c>
      <c r="E19" s="13">
        <v>4</v>
      </c>
      <c r="F19" s="13">
        <v>4</v>
      </c>
      <c r="G19" s="13">
        <v>1</v>
      </c>
      <c r="H19" s="13">
        <v>11</v>
      </c>
      <c r="I19" s="13">
        <v>7</v>
      </c>
      <c r="J19" s="13">
        <v>8</v>
      </c>
      <c r="K19" s="41">
        <v>6</v>
      </c>
      <c r="L19" s="41">
        <v>15</v>
      </c>
      <c r="M19" s="76">
        <v>66</v>
      </c>
    </row>
    <row r="20" spans="1:13" x14ac:dyDescent="0.25">
      <c r="A20" s="213" t="s">
        <v>46</v>
      </c>
      <c r="B20" s="13">
        <v>3</v>
      </c>
      <c r="C20" s="13">
        <v>3</v>
      </c>
      <c r="D20" s="13">
        <v>1</v>
      </c>
      <c r="E20" s="13">
        <v>2</v>
      </c>
      <c r="F20" s="13">
        <v>4</v>
      </c>
      <c r="G20" s="13">
        <v>1</v>
      </c>
      <c r="H20" s="77">
        <v>7</v>
      </c>
      <c r="I20" s="77">
        <v>4</v>
      </c>
      <c r="J20" s="13">
        <v>7</v>
      </c>
      <c r="K20" s="41">
        <v>5</v>
      </c>
      <c r="L20" s="41">
        <v>11</v>
      </c>
      <c r="M20" s="76">
        <v>48</v>
      </c>
    </row>
    <row r="21" spans="1:13" x14ac:dyDescent="0.25">
      <c r="A21" s="213"/>
      <c r="B21" s="13"/>
      <c r="C21" s="13"/>
      <c r="D21" s="13"/>
      <c r="E21" s="13"/>
      <c r="F21" s="13"/>
      <c r="G21" s="13"/>
      <c r="H21" s="77"/>
      <c r="I21" s="77"/>
      <c r="J21" s="13"/>
      <c r="K21" s="41"/>
      <c r="L21" s="41"/>
      <c r="M21" s="76"/>
    </row>
    <row r="22" spans="1:13" x14ac:dyDescent="0.25">
      <c r="A22" s="216" t="s">
        <v>47</v>
      </c>
      <c r="B22" s="13" t="s">
        <v>26</v>
      </c>
      <c r="C22" s="13">
        <v>4</v>
      </c>
      <c r="D22" s="13">
        <v>2</v>
      </c>
      <c r="E22" s="13">
        <v>2</v>
      </c>
      <c r="F22" s="13">
        <v>2</v>
      </c>
      <c r="G22" s="13">
        <v>4</v>
      </c>
      <c r="H22" s="13">
        <v>19</v>
      </c>
      <c r="I22" s="13">
        <v>16</v>
      </c>
      <c r="J22" s="13">
        <v>7</v>
      </c>
      <c r="K22" s="41">
        <v>12</v>
      </c>
      <c r="L22" s="41">
        <v>10</v>
      </c>
      <c r="M22" s="76">
        <v>78</v>
      </c>
    </row>
    <row r="23" spans="1:13" x14ac:dyDescent="0.25">
      <c r="A23" s="214" t="s">
        <v>48</v>
      </c>
      <c r="B23" s="13" t="s">
        <v>26</v>
      </c>
      <c r="C23" s="13" t="s">
        <v>26</v>
      </c>
      <c r="D23" s="13">
        <v>1</v>
      </c>
      <c r="E23" s="13">
        <v>2</v>
      </c>
      <c r="F23" s="13">
        <v>2</v>
      </c>
      <c r="G23" s="13">
        <v>3</v>
      </c>
      <c r="H23" s="13">
        <v>8</v>
      </c>
      <c r="I23" s="13">
        <v>7</v>
      </c>
      <c r="J23" s="13">
        <v>1</v>
      </c>
      <c r="K23" s="41">
        <v>4</v>
      </c>
      <c r="L23" s="41">
        <v>3</v>
      </c>
      <c r="M23" s="76">
        <v>31</v>
      </c>
    </row>
    <row r="24" spans="1:13" x14ac:dyDescent="0.25">
      <c r="A24" s="213"/>
      <c r="B24" s="13"/>
      <c r="C24" s="13"/>
      <c r="D24" s="13"/>
      <c r="E24" s="13"/>
      <c r="F24" s="13"/>
      <c r="G24" s="13"/>
      <c r="H24" s="13"/>
      <c r="I24" s="13"/>
      <c r="J24" s="13"/>
      <c r="K24" s="41"/>
      <c r="L24" s="41"/>
      <c r="M24" s="76"/>
    </row>
    <row r="25" spans="1:13" x14ac:dyDescent="0.25">
      <c r="A25" s="213" t="s">
        <v>49</v>
      </c>
      <c r="B25" s="13">
        <v>35</v>
      </c>
      <c r="C25" s="13">
        <v>28</v>
      </c>
      <c r="D25" s="13">
        <v>40</v>
      </c>
      <c r="E25" s="13">
        <v>36</v>
      </c>
      <c r="F25" s="13">
        <v>47</v>
      </c>
      <c r="G25" s="13">
        <v>47</v>
      </c>
      <c r="H25" s="13">
        <v>45</v>
      </c>
      <c r="I25" s="13">
        <v>63</v>
      </c>
      <c r="J25" s="13">
        <v>67</v>
      </c>
      <c r="K25" s="41">
        <v>61</v>
      </c>
      <c r="L25" s="41">
        <v>97</v>
      </c>
      <c r="M25" s="76">
        <v>566</v>
      </c>
    </row>
    <row r="26" spans="1:13" x14ac:dyDescent="0.25">
      <c r="A26" s="213" t="s">
        <v>50</v>
      </c>
      <c r="B26" s="13">
        <v>6</v>
      </c>
      <c r="C26" s="13">
        <v>1</v>
      </c>
      <c r="D26" s="13">
        <v>3</v>
      </c>
      <c r="E26" s="13">
        <v>1</v>
      </c>
      <c r="F26" s="13">
        <v>4</v>
      </c>
      <c r="G26" s="13" t="s">
        <v>26</v>
      </c>
      <c r="H26" s="13">
        <v>1</v>
      </c>
      <c r="I26" s="13">
        <v>4</v>
      </c>
      <c r="J26" s="13">
        <v>2</v>
      </c>
      <c r="K26" s="41">
        <v>6</v>
      </c>
      <c r="L26" s="41">
        <v>9</v>
      </c>
      <c r="M26" s="76">
        <v>37</v>
      </c>
    </row>
    <row r="27" spans="1:13" x14ac:dyDescent="0.25">
      <c r="A27" s="213" t="s">
        <v>51</v>
      </c>
      <c r="B27" s="13">
        <v>28</v>
      </c>
      <c r="C27" s="13">
        <v>22</v>
      </c>
      <c r="D27" s="13">
        <v>35</v>
      </c>
      <c r="E27" s="13">
        <v>34</v>
      </c>
      <c r="F27" s="13">
        <v>42</v>
      </c>
      <c r="G27" s="13">
        <v>40</v>
      </c>
      <c r="H27" s="13">
        <v>42</v>
      </c>
      <c r="I27" s="13">
        <v>58</v>
      </c>
      <c r="J27" s="13">
        <v>61</v>
      </c>
      <c r="K27" s="41">
        <v>54</v>
      </c>
      <c r="L27" s="41">
        <v>76</v>
      </c>
      <c r="M27" s="76">
        <v>492</v>
      </c>
    </row>
    <row r="28" spans="1:13" x14ac:dyDescent="0.25">
      <c r="A28" s="213"/>
      <c r="B28" s="13"/>
      <c r="C28" s="13"/>
      <c r="D28" s="13"/>
      <c r="E28" s="13"/>
      <c r="F28" s="13"/>
      <c r="G28" s="13"/>
      <c r="H28" s="13"/>
      <c r="I28" s="13"/>
      <c r="J28" s="13"/>
      <c r="K28" s="41"/>
      <c r="L28" s="41"/>
      <c r="M28" s="76"/>
    </row>
    <row r="29" spans="1:13" x14ac:dyDescent="0.25">
      <c r="A29" s="213" t="s">
        <v>5</v>
      </c>
      <c r="B29" s="13" t="s">
        <v>26</v>
      </c>
      <c r="C29" s="13" t="s">
        <v>26</v>
      </c>
      <c r="D29" s="13" t="s">
        <v>26</v>
      </c>
      <c r="E29" s="13" t="s">
        <v>26</v>
      </c>
      <c r="F29" s="13" t="s">
        <v>26</v>
      </c>
      <c r="G29" s="13">
        <v>1</v>
      </c>
      <c r="H29" s="13">
        <v>5</v>
      </c>
      <c r="I29" s="13">
        <v>7</v>
      </c>
      <c r="J29" s="13">
        <v>9</v>
      </c>
      <c r="K29" s="41">
        <v>33</v>
      </c>
      <c r="L29" s="41">
        <v>54</v>
      </c>
      <c r="M29" s="76">
        <v>109</v>
      </c>
    </row>
    <row r="30" spans="1:13" x14ac:dyDescent="0.25">
      <c r="A30" s="213" t="s">
        <v>165</v>
      </c>
      <c r="B30" s="13" t="s">
        <v>26</v>
      </c>
      <c r="C30" s="13" t="s">
        <v>26</v>
      </c>
      <c r="D30" s="13" t="s">
        <v>26</v>
      </c>
      <c r="E30" s="13" t="s">
        <v>26</v>
      </c>
      <c r="F30" s="13" t="s">
        <v>26</v>
      </c>
      <c r="G30" s="13">
        <v>1</v>
      </c>
      <c r="H30" s="13" t="s">
        <v>26</v>
      </c>
      <c r="I30" s="13" t="s">
        <v>26</v>
      </c>
      <c r="J30" s="13" t="s">
        <v>26</v>
      </c>
      <c r="K30" s="41">
        <v>7</v>
      </c>
      <c r="L30" s="41">
        <v>5</v>
      </c>
      <c r="M30" s="76">
        <v>13</v>
      </c>
    </row>
    <row r="31" spans="1:13" x14ac:dyDescent="0.25">
      <c r="A31" s="213"/>
      <c r="B31" s="13"/>
      <c r="C31" s="13"/>
      <c r="D31" s="13"/>
      <c r="E31" s="13"/>
      <c r="F31" s="13"/>
      <c r="G31" s="13"/>
      <c r="H31" s="13"/>
      <c r="I31" s="13"/>
      <c r="J31" s="13"/>
      <c r="K31" s="41"/>
      <c r="L31" s="41"/>
      <c r="M31" s="76"/>
    </row>
    <row r="32" spans="1:13" x14ac:dyDescent="0.25">
      <c r="A32" s="213" t="s">
        <v>1</v>
      </c>
      <c r="B32" s="13">
        <v>27</v>
      </c>
      <c r="C32" s="13">
        <v>27</v>
      </c>
      <c r="D32" s="13">
        <v>22</v>
      </c>
      <c r="E32" s="13">
        <v>20</v>
      </c>
      <c r="F32" s="13">
        <v>28</v>
      </c>
      <c r="G32" s="13">
        <v>27</v>
      </c>
      <c r="H32" s="13">
        <v>30</v>
      </c>
      <c r="I32" s="13">
        <v>38</v>
      </c>
      <c r="J32" s="13">
        <v>39</v>
      </c>
      <c r="K32" s="41">
        <v>25</v>
      </c>
      <c r="L32" s="41">
        <v>42</v>
      </c>
      <c r="M32" s="76">
        <v>325</v>
      </c>
    </row>
    <row r="33" spans="1:13" x14ac:dyDescent="0.25">
      <c r="A33" s="217" t="s">
        <v>2</v>
      </c>
      <c r="B33" s="13">
        <v>5</v>
      </c>
      <c r="C33" s="13">
        <v>2</v>
      </c>
      <c r="D33" s="13">
        <v>6</v>
      </c>
      <c r="E33" s="13">
        <v>4</v>
      </c>
      <c r="F33" s="13">
        <v>6</v>
      </c>
      <c r="G33" s="13">
        <v>5</v>
      </c>
      <c r="H33" s="13">
        <v>11</v>
      </c>
      <c r="I33" s="13">
        <v>11</v>
      </c>
      <c r="J33" s="13">
        <v>13</v>
      </c>
      <c r="K33" s="41">
        <v>11</v>
      </c>
      <c r="L33" s="41">
        <v>12</v>
      </c>
      <c r="M33" s="76">
        <v>86</v>
      </c>
    </row>
    <row r="34" spans="1:13" x14ac:dyDescent="0.25">
      <c r="A34" s="218" t="s">
        <v>52</v>
      </c>
      <c r="B34" s="13">
        <v>15</v>
      </c>
      <c r="C34" s="13">
        <v>18</v>
      </c>
      <c r="D34" s="13">
        <v>10</v>
      </c>
      <c r="E34" s="13">
        <v>10</v>
      </c>
      <c r="F34" s="13">
        <v>11</v>
      </c>
      <c r="G34" s="13">
        <v>11</v>
      </c>
      <c r="H34" s="13">
        <v>13</v>
      </c>
      <c r="I34" s="13">
        <v>19</v>
      </c>
      <c r="J34" s="13">
        <v>17</v>
      </c>
      <c r="K34" s="41">
        <v>9</v>
      </c>
      <c r="L34" s="41">
        <v>10</v>
      </c>
      <c r="M34" s="76">
        <v>143</v>
      </c>
    </row>
    <row r="35" spans="1:13" x14ac:dyDescent="0.25">
      <c r="A35" s="214" t="s">
        <v>53</v>
      </c>
      <c r="B35" s="13">
        <v>6</v>
      </c>
      <c r="C35" s="13">
        <v>5</v>
      </c>
      <c r="D35" s="13">
        <v>2</v>
      </c>
      <c r="E35" s="13">
        <v>3</v>
      </c>
      <c r="F35" s="13">
        <v>6</v>
      </c>
      <c r="G35" s="13">
        <v>3</v>
      </c>
      <c r="H35" s="13" t="s">
        <v>26</v>
      </c>
      <c r="I35" s="13">
        <v>3</v>
      </c>
      <c r="J35" s="13">
        <v>1</v>
      </c>
      <c r="K35" s="41" t="s">
        <v>26</v>
      </c>
      <c r="L35" s="41" t="s">
        <v>26</v>
      </c>
      <c r="M35" s="76">
        <v>29</v>
      </c>
    </row>
    <row r="36" spans="1:13" x14ac:dyDescent="0.25">
      <c r="A36" s="214" t="s">
        <v>54</v>
      </c>
      <c r="B36" s="13">
        <v>8</v>
      </c>
      <c r="C36" s="13">
        <v>9</v>
      </c>
      <c r="D36" s="13">
        <v>8</v>
      </c>
      <c r="E36" s="13">
        <v>4</v>
      </c>
      <c r="F36" s="13">
        <v>4</v>
      </c>
      <c r="G36" s="13">
        <v>9</v>
      </c>
      <c r="H36" s="13">
        <v>12</v>
      </c>
      <c r="I36" s="13">
        <v>17</v>
      </c>
      <c r="J36" s="13">
        <v>15</v>
      </c>
      <c r="K36" s="41">
        <v>8</v>
      </c>
      <c r="L36" s="41">
        <v>8</v>
      </c>
      <c r="M36" s="76">
        <v>102</v>
      </c>
    </row>
    <row r="37" spans="1:13" x14ac:dyDescent="0.25">
      <c r="A37" s="214" t="s">
        <v>55</v>
      </c>
      <c r="B37" s="13">
        <v>6</v>
      </c>
      <c r="C37" s="13">
        <v>5</v>
      </c>
      <c r="D37" s="13">
        <v>7</v>
      </c>
      <c r="E37" s="13">
        <v>6</v>
      </c>
      <c r="F37" s="13">
        <v>10</v>
      </c>
      <c r="G37" s="13">
        <v>7</v>
      </c>
      <c r="H37" s="13">
        <v>6</v>
      </c>
      <c r="I37" s="13">
        <v>7</v>
      </c>
      <c r="J37" s="13">
        <v>8</v>
      </c>
      <c r="K37" s="41">
        <v>7</v>
      </c>
      <c r="L37" s="41">
        <v>17</v>
      </c>
      <c r="M37" s="76">
        <v>86</v>
      </c>
    </row>
    <row r="38" spans="1:13" x14ac:dyDescent="0.25">
      <c r="A38" s="213"/>
      <c r="B38" s="13"/>
      <c r="C38" s="13"/>
      <c r="D38" s="13"/>
      <c r="E38" s="13"/>
      <c r="F38" s="13"/>
      <c r="G38" s="13"/>
      <c r="H38" s="13"/>
      <c r="I38" s="13"/>
      <c r="J38" s="13"/>
      <c r="K38" s="41"/>
      <c r="L38" s="41"/>
      <c r="M38" s="76"/>
    </row>
    <row r="39" spans="1:13" ht="26.4" x14ac:dyDescent="0.25">
      <c r="A39" s="219" t="s">
        <v>56</v>
      </c>
      <c r="B39" s="13">
        <v>4</v>
      </c>
      <c r="C39" s="13">
        <v>4</v>
      </c>
      <c r="D39" s="13">
        <v>4</v>
      </c>
      <c r="E39" s="13">
        <v>5</v>
      </c>
      <c r="F39" s="13">
        <v>4</v>
      </c>
      <c r="G39" s="13">
        <v>8</v>
      </c>
      <c r="H39" s="13">
        <v>3</v>
      </c>
      <c r="I39" s="13">
        <v>2</v>
      </c>
      <c r="J39" s="13">
        <v>1</v>
      </c>
      <c r="K39" s="41">
        <v>2</v>
      </c>
      <c r="L39" s="41">
        <v>10</v>
      </c>
      <c r="M39" s="76">
        <v>47</v>
      </c>
    </row>
    <row r="40" spans="1:13" ht="5.25" customHeight="1" thickBot="1" x14ac:dyDescent="0.3">
      <c r="A40" s="220"/>
      <c r="B40" s="78"/>
      <c r="C40" s="78"/>
      <c r="D40" s="78"/>
      <c r="E40" s="78"/>
      <c r="F40" s="78"/>
      <c r="G40" s="78"/>
      <c r="H40" s="78"/>
      <c r="I40" s="78"/>
      <c r="J40" s="78"/>
      <c r="K40" s="78"/>
      <c r="L40" s="79"/>
      <c r="M40" s="80"/>
    </row>
    <row r="41" spans="1:13" x14ac:dyDescent="0.25"/>
    <row r="42" spans="1:13" ht="13.8" x14ac:dyDescent="0.25">
      <c r="A42" s="56" t="s">
        <v>57</v>
      </c>
      <c r="B42" s="38"/>
      <c r="C42" s="38"/>
      <c r="D42" s="38"/>
      <c r="E42" s="38"/>
      <c r="F42" s="38"/>
      <c r="G42" s="38"/>
      <c r="H42" s="38"/>
      <c r="I42" s="38"/>
      <c r="J42" s="38"/>
      <c r="K42" s="38"/>
      <c r="L42" s="81"/>
      <c r="M42" s="38"/>
    </row>
    <row r="43" spans="1:13" ht="4.5" customHeight="1" x14ac:dyDescent="0.25">
      <c r="A43" s="37"/>
      <c r="B43" s="38"/>
      <c r="C43" s="38"/>
      <c r="D43" s="38"/>
      <c r="E43" s="38"/>
      <c r="F43" s="38"/>
      <c r="G43" s="38"/>
      <c r="H43" s="38"/>
      <c r="I43" s="38"/>
      <c r="J43" s="38"/>
      <c r="K43" s="38"/>
      <c r="L43" s="81"/>
      <c r="M43" s="38"/>
    </row>
    <row r="44" spans="1:13" x14ac:dyDescent="0.25">
      <c r="A44" s="37" t="s">
        <v>58</v>
      </c>
      <c r="B44" s="38"/>
      <c r="C44" s="38"/>
      <c r="D44" s="38"/>
      <c r="E44" s="38"/>
      <c r="F44" s="38"/>
      <c r="G44" s="38"/>
      <c r="H44" s="38"/>
      <c r="I44" s="38"/>
      <c r="J44" s="38"/>
      <c r="K44" s="38"/>
      <c r="L44" s="81"/>
      <c r="M44" s="38"/>
    </row>
    <row r="45" spans="1:13" x14ac:dyDescent="0.25">
      <c r="A45" s="37" t="s">
        <v>59</v>
      </c>
      <c r="B45" s="38"/>
      <c r="C45" s="38"/>
      <c r="D45" s="38"/>
      <c r="E45" s="38"/>
      <c r="F45" s="38"/>
      <c r="G45" s="38"/>
      <c r="H45" s="38"/>
      <c r="I45" s="38"/>
      <c r="J45" s="38"/>
      <c r="K45" s="38"/>
      <c r="L45" s="81"/>
      <c r="M45" s="38"/>
    </row>
    <row r="46" spans="1:13" x14ac:dyDescent="0.25">
      <c r="A46" s="37" t="s">
        <v>60</v>
      </c>
      <c r="B46" s="38"/>
      <c r="C46" s="38"/>
      <c r="D46" s="38"/>
      <c r="E46" s="38"/>
      <c r="F46" s="38"/>
      <c r="G46" s="38"/>
      <c r="H46" s="38"/>
      <c r="I46" s="38"/>
      <c r="J46" s="38"/>
      <c r="K46" s="38"/>
      <c r="L46" s="81"/>
      <c r="M46" s="38"/>
    </row>
    <row r="47" spans="1:13" ht="4.5" customHeight="1" x14ac:dyDescent="0.25">
      <c r="A47" s="37"/>
      <c r="B47" s="38"/>
      <c r="C47" s="38"/>
      <c r="D47" s="38"/>
      <c r="E47" s="38"/>
      <c r="F47" s="38"/>
      <c r="G47" s="38"/>
      <c r="H47" s="38"/>
      <c r="I47" s="38"/>
      <c r="J47" s="38"/>
      <c r="K47" s="38"/>
      <c r="L47" s="81"/>
      <c r="M47" s="38"/>
    </row>
    <row r="48" spans="1:13" x14ac:dyDescent="0.25">
      <c r="A48" s="37" t="s">
        <v>61</v>
      </c>
      <c r="B48" s="38"/>
      <c r="C48" s="38"/>
      <c r="D48" s="38"/>
      <c r="E48" s="38"/>
      <c r="F48" s="38"/>
      <c r="G48" s="38"/>
      <c r="H48" s="38"/>
      <c r="I48" s="38"/>
      <c r="J48" s="38"/>
      <c r="K48" s="38"/>
      <c r="L48" s="81"/>
      <c r="M48" s="38"/>
    </row>
    <row r="49" spans="1:13" ht="4.5" customHeight="1" x14ac:dyDescent="0.25">
      <c r="A49" s="37"/>
      <c r="B49" s="38"/>
      <c r="C49" s="38"/>
      <c r="D49" s="38"/>
      <c r="E49" s="38"/>
      <c r="F49" s="38"/>
      <c r="G49" s="38"/>
      <c r="H49" s="38"/>
      <c r="I49" s="38"/>
      <c r="J49" s="38"/>
      <c r="K49" s="38"/>
      <c r="L49" s="81"/>
      <c r="M49" s="38"/>
    </row>
    <row r="50" spans="1:13" x14ac:dyDescent="0.25">
      <c r="A50" s="82" t="s">
        <v>62</v>
      </c>
      <c r="B50" s="38"/>
      <c r="C50" s="38"/>
      <c r="D50" s="38"/>
      <c r="E50" s="38"/>
      <c r="F50" s="38"/>
      <c r="G50" s="38"/>
      <c r="H50" s="38"/>
      <c r="I50" s="38"/>
      <c r="J50" s="38"/>
      <c r="K50" s="38"/>
      <c r="L50" s="81"/>
      <c r="M50" s="38"/>
    </row>
    <row r="51" spans="1:13" x14ac:dyDescent="0.25">
      <c r="A51" s="37" t="s">
        <v>63</v>
      </c>
      <c r="B51" s="38"/>
      <c r="C51" s="38"/>
      <c r="D51" s="38"/>
      <c r="E51" s="38"/>
      <c r="F51" s="38"/>
      <c r="G51" s="38"/>
      <c r="H51" s="38"/>
      <c r="I51" s="38"/>
      <c r="J51" s="38"/>
      <c r="K51" s="38"/>
      <c r="L51" s="81"/>
      <c r="M51" s="38"/>
    </row>
    <row r="52" spans="1:13" x14ac:dyDescent="0.25">
      <c r="A52" s="37" t="s">
        <v>64</v>
      </c>
      <c r="B52" s="38"/>
      <c r="C52" s="38"/>
      <c r="D52" s="38"/>
      <c r="E52" s="38"/>
      <c r="F52" s="38"/>
      <c r="G52" s="38"/>
      <c r="H52" s="38"/>
      <c r="I52" s="38"/>
      <c r="J52" s="38"/>
      <c r="K52" s="38"/>
      <c r="L52" s="81"/>
      <c r="M52" s="38"/>
    </row>
    <row r="53" spans="1:13" ht="3.75" customHeight="1" x14ac:dyDescent="0.25"/>
    <row r="54" spans="1:13" x14ac:dyDescent="0.25">
      <c r="A54" s="83" t="s">
        <v>65</v>
      </c>
    </row>
    <row r="55" spans="1:13" x14ac:dyDescent="0.25"/>
    <row r="56" spans="1:13" x14ac:dyDescent="0.25"/>
    <row r="57" spans="1:13" x14ac:dyDescent="0.25">
      <c r="A57" s="1"/>
    </row>
    <row r="58" spans="1:13" x14ac:dyDescent="0.25">
      <c r="A58" s="1"/>
    </row>
    <row r="59" spans="1:13" x14ac:dyDescent="0.25">
      <c r="A59" s="1"/>
    </row>
    <row r="60" spans="1:13" x14ac:dyDescent="0.25">
      <c r="A60" s="1"/>
    </row>
    <row r="61" spans="1:13" x14ac:dyDescent="0.25"/>
    <row r="62" spans="1:13" x14ac:dyDescent="0.25"/>
    <row r="63" spans="1:13" x14ac:dyDescent="0.25"/>
    <row r="64" spans="1:1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sheetData>
  <mergeCells count="3">
    <mergeCell ref="A3:A4"/>
    <mergeCell ref="B3:H3"/>
    <mergeCell ref="M3:M4"/>
  </mergeCell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87"/>
  <sheetViews>
    <sheetView showGridLines="0" workbookViewId="0"/>
  </sheetViews>
  <sheetFormatPr defaultRowHeight="13.2" zeroHeight="1" x14ac:dyDescent="0.25"/>
  <cols>
    <col min="1" max="1" width="42.44140625" style="2" customWidth="1"/>
    <col min="2" max="11" width="5" style="71" customWidth="1"/>
    <col min="12" max="12" width="5" style="189" customWidth="1"/>
    <col min="13" max="13" width="10.6640625" style="71" bestFit="1" customWidth="1"/>
    <col min="14" max="254" width="9.109375" style="2"/>
    <col min="255" max="255" width="42.44140625" style="2" customWidth="1"/>
    <col min="256" max="262" width="5" style="2" bestFit="1" customWidth="1"/>
    <col min="263" max="263" width="5" style="2" customWidth="1"/>
    <col min="264" max="264" width="5" style="2" bestFit="1" customWidth="1"/>
    <col min="265" max="266" width="5" style="2" customWidth="1"/>
    <col min="267" max="267" width="10.6640625" style="2" bestFit="1" customWidth="1"/>
    <col min="268" max="268" width="2.88671875" style="2" customWidth="1"/>
    <col min="269" max="510" width="9.109375" style="2"/>
    <col min="511" max="511" width="42.44140625" style="2" customWidth="1"/>
    <col min="512" max="518" width="5" style="2" bestFit="1" customWidth="1"/>
    <col min="519" max="519" width="5" style="2" customWidth="1"/>
    <col min="520" max="520" width="5" style="2" bestFit="1" customWidth="1"/>
    <col min="521" max="522" width="5" style="2" customWidth="1"/>
    <col min="523" max="523" width="10.6640625" style="2" bestFit="1" customWidth="1"/>
    <col min="524" max="524" width="2.88671875" style="2" customWidth="1"/>
    <col min="525" max="766" width="9.109375" style="2"/>
    <col min="767" max="767" width="42.44140625" style="2" customWidth="1"/>
    <col min="768" max="774" width="5" style="2" bestFit="1" customWidth="1"/>
    <col min="775" max="775" width="5" style="2" customWidth="1"/>
    <col min="776" max="776" width="5" style="2" bestFit="1" customWidth="1"/>
    <col min="777" max="778" width="5" style="2" customWidth="1"/>
    <col min="779" max="779" width="10.6640625" style="2" bestFit="1" customWidth="1"/>
    <col min="780" max="780" width="2.88671875" style="2" customWidth="1"/>
    <col min="781" max="1022" width="9.109375" style="2"/>
    <col min="1023" max="1023" width="42.44140625" style="2" customWidth="1"/>
    <col min="1024" max="1030" width="5" style="2" bestFit="1" customWidth="1"/>
    <col min="1031" max="1031" width="5" style="2" customWidth="1"/>
    <col min="1032" max="1032" width="5" style="2" bestFit="1" customWidth="1"/>
    <col min="1033" max="1034" width="5" style="2" customWidth="1"/>
    <col min="1035" max="1035" width="10.6640625" style="2" bestFit="1" customWidth="1"/>
    <col min="1036" max="1036" width="2.88671875" style="2" customWidth="1"/>
    <col min="1037" max="1278" width="9.109375" style="2"/>
    <col min="1279" max="1279" width="42.44140625" style="2" customWidth="1"/>
    <col min="1280" max="1286" width="5" style="2" bestFit="1" customWidth="1"/>
    <col min="1287" max="1287" width="5" style="2" customWidth="1"/>
    <col min="1288" max="1288" width="5" style="2" bestFit="1" customWidth="1"/>
    <col min="1289" max="1290" width="5" style="2" customWidth="1"/>
    <col min="1291" max="1291" width="10.6640625" style="2" bestFit="1" customWidth="1"/>
    <col min="1292" max="1292" width="2.88671875" style="2" customWidth="1"/>
    <col min="1293" max="1534" width="9.109375" style="2"/>
    <col min="1535" max="1535" width="42.44140625" style="2" customWidth="1"/>
    <col min="1536" max="1542" width="5" style="2" bestFit="1" customWidth="1"/>
    <col min="1543" max="1543" width="5" style="2" customWidth="1"/>
    <col min="1544" max="1544" width="5" style="2" bestFit="1" customWidth="1"/>
    <col min="1545" max="1546" width="5" style="2" customWidth="1"/>
    <col min="1547" max="1547" width="10.6640625" style="2" bestFit="1" customWidth="1"/>
    <col min="1548" max="1548" width="2.88671875" style="2" customWidth="1"/>
    <col min="1549" max="1790" width="9.109375" style="2"/>
    <col min="1791" max="1791" width="42.44140625" style="2" customWidth="1"/>
    <col min="1792" max="1798" width="5" style="2" bestFit="1" customWidth="1"/>
    <col min="1799" max="1799" width="5" style="2" customWidth="1"/>
    <col min="1800" max="1800" width="5" style="2" bestFit="1" customWidth="1"/>
    <col min="1801" max="1802" width="5" style="2" customWidth="1"/>
    <col min="1803" max="1803" width="10.6640625" style="2" bestFit="1" customWidth="1"/>
    <col min="1804" max="1804" width="2.88671875" style="2" customWidth="1"/>
    <col min="1805" max="2046" width="9.109375" style="2"/>
    <col min="2047" max="2047" width="42.44140625" style="2" customWidth="1"/>
    <col min="2048" max="2054" width="5" style="2" bestFit="1" customWidth="1"/>
    <col min="2055" max="2055" width="5" style="2" customWidth="1"/>
    <col min="2056" max="2056" width="5" style="2" bestFit="1" customWidth="1"/>
    <col min="2057" max="2058" width="5" style="2" customWidth="1"/>
    <col min="2059" max="2059" width="10.6640625" style="2" bestFit="1" customWidth="1"/>
    <col min="2060" max="2060" width="2.88671875" style="2" customWidth="1"/>
    <col min="2061" max="2302" width="9.109375" style="2"/>
    <col min="2303" max="2303" width="42.44140625" style="2" customWidth="1"/>
    <col min="2304" max="2310" width="5" style="2" bestFit="1" customWidth="1"/>
    <col min="2311" max="2311" width="5" style="2" customWidth="1"/>
    <col min="2312" max="2312" width="5" style="2" bestFit="1" customWidth="1"/>
    <col min="2313" max="2314" width="5" style="2" customWidth="1"/>
    <col min="2315" max="2315" width="10.6640625" style="2" bestFit="1" customWidth="1"/>
    <col min="2316" max="2316" width="2.88671875" style="2" customWidth="1"/>
    <col min="2317" max="2558" width="9.109375" style="2"/>
    <col min="2559" max="2559" width="42.44140625" style="2" customWidth="1"/>
    <col min="2560" max="2566" width="5" style="2" bestFit="1" customWidth="1"/>
    <col min="2567" max="2567" width="5" style="2" customWidth="1"/>
    <col min="2568" max="2568" width="5" style="2" bestFit="1" customWidth="1"/>
    <col min="2569" max="2570" width="5" style="2" customWidth="1"/>
    <col min="2571" max="2571" width="10.6640625" style="2" bestFit="1" customWidth="1"/>
    <col min="2572" max="2572" width="2.88671875" style="2" customWidth="1"/>
    <col min="2573" max="2814" width="9.109375" style="2"/>
    <col min="2815" max="2815" width="42.44140625" style="2" customWidth="1"/>
    <col min="2816" max="2822" width="5" style="2" bestFit="1" customWidth="1"/>
    <col min="2823" max="2823" width="5" style="2" customWidth="1"/>
    <col min="2824" max="2824" width="5" style="2" bestFit="1" customWidth="1"/>
    <col min="2825" max="2826" width="5" style="2" customWidth="1"/>
    <col min="2827" max="2827" width="10.6640625" style="2" bestFit="1" customWidth="1"/>
    <col min="2828" max="2828" width="2.88671875" style="2" customWidth="1"/>
    <col min="2829" max="3070" width="9.109375" style="2"/>
    <col min="3071" max="3071" width="42.44140625" style="2" customWidth="1"/>
    <col min="3072" max="3078" width="5" style="2" bestFit="1" customWidth="1"/>
    <col min="3079" max="3079" width="5" style="2" customWidth="1"/>
    <col min="3080" max="3080" width="5" style="2" bestFit="1" customWidth="1"/>
    <col min="3081" max="3082" width="5" style="2" customWidth="1"/>
    <col min="3083" max="3083" width="10.6640625" style="2" bestFit="1" customWidth="1"/>
    <col min="3084" max="3084" width="2.88671875" style="2" customWidth="1"/>
    <col min="3085" max="3326" width="9.109375" style="2"/>
    <col min="3327" max="3327" width="42.44140625" style="2" customWidth="1"/>
    <col min="3328" max="3334" width="5" style="2" bestFit="1" customWidth="1"/>
    <col min="3335" max="3335" width="5" style="2" customWidth="1"/>
    <col min="3336" max="3336" width="5" style="2" bestFit="1" customWidth="1"/>
    <col min="3337" max="3338" width="5" style="2" customWidth="1"/>
    <col min="3339" max="3339" width="10.6640625" style="2" bestFit="1" customWidth="1"/>
    <col min="3340" max="3340" width="2.88671875" style="2" customWidth="1"/>
    <col min="3341" max="3582" width="9.109375" style="2"/>
    <col min="3583" max="3583" width="42.44140625" style="2" customWidth="1"/>
    <col min="3584" max="3590" width="5" style="2" bestFit="1" customWidth="1"/>
    <col min="3591" max="3591" width="5" style="2" customWidth="1"/>
    <col min="3592" max="3592" width="5" style="2" bestFit="1" customWidth="1"/>
    <col min="3593" max="3594" width="5" style="2" customWidth="1"/>
    <col min="3595" max="3595" width="10.6640625" style="2" bestFit="1" customWidth="1"/>
    <col min="3596" max="3596" width="2.88671875" style="2" customWidth="1"/>
    <col min="3597" max="3838" width="9.109375" style="2"/>
    <col min="3839" max="3839" width="42.44140625" style="2" customWidth="1"/>
    <col min="3840" max="3846" width="5" style="2" bestFit="1" customWidth="1"/>
    <col min="3847" max="3847" width="5" style="2" customWidth="1"/>
    <col min="3848" max="3848" width="5" style="2" bestFit="1" customWidth="1"/>
    <col min="3849" max="3850" width="5" style="2" customWidth="1"/>
    <col min="3851" max="3851" width="10.6640625" style="2" bestFit="1" customWidth="1"/>
    <col min="3852" max="3852" width="2.88671875" style="2" customWidth="1"/>
    <col min="3853" max="4094" width="9.109375" style="2"/>
    <col min="4095" max="4095" width="42.44140625" style="2" customWidth="1"/>
    <col min="4096" max="4102" width="5" style="2" bestFit="1" customWidth="1"/>
    <col min="4103" max="4103" width="5" style="2" customWidth="1"/>
    <col min="4104" max="4104" width="5" style="2" bestFit="1" customWidth="1"/>
    <col min="4105" max="4106" width="5" style="2" customWidth="1"/>
    <col min="4107" max="4107" width="10.6640625" style="2" bestFit="1" customWidth="1"/>
    <col min="4108" max="4108" width="2.88671875" style="2" customWidth="1"/>
    <col min="4109" max="4350" width="9.109375" style="2"/>
    <col min="4351" max="4351" width="42.44140625" style="2" customWidth="1"/>
    <col min="4352" max="4358" width="5" style="2" bestFit="1" customWidth="1"/>
    <col min="4359" max="4359" width="5" style="2" customWidth="1"/>
    <col min="4360" max="4360" width="5" style="2" bestFit="1" customWidth="1"/>
    <col min="4361" max="4362" width="5" style="2" customWidth="1"/>
    <col min="4363" max="4363" width="10.6640625" style="2" bestFit="1" customWidth="1"/>
    <col min="4364" max="4364" width="2.88671875" style="2" customWidth="1"/>
    <col min="4365" max="4606" width="9.109375" style="2"/>
    <col min="4607" max="4607" width="42.44140625" style="2" customWidth="1"/>
    <col min="4608" max="4614" width="5" style="2" bestFit="1" customWidth="1"/>
    <col min="4615" max="4615" width="5" style="2" customWidth="1"/>
    <col min="4616" max="4616" width="5" style="2" bestFit="1" customWidth="1"/>
    <col min="4617" max="4618" width="5" style="2" customWidth="1"/>
    <col min="4619" max="4619" width="10.6640625" style="2" bestFit="1" customWidth="1"/>
    <col min="4620" max="4620" width="2.88671875" style="2" customWidth="1"/>
    <col min="4621" max="4862" width="9.109375" style="2"/>
    <col min="4863" max="4863" width="42.44140625" style="2" customWidth="1"/>
    <col min="4864" max="4870" width="5" style="2" bestFit="1" customWidth="1"/>
    <col min="4871" max="4871" width="5" style="2" customWidth="1"/>
    <col min="4872" max="4872" width="5" style="2" bestFit="1" customWidth="1"/>
    <col min="4873" max="4874" width="5" style="2" customWidth="1"/>
    <col min="4875" max="4875" width="10.6640625" style="2" bestFit="1" customWidth="1"/>
    <col min="4876" max="4876" width="2.88671875" style="2" customWidth="1"/>
    <col min="4877" max="5118" width="9.109375" style="2"/>
    <col min="5119" max="5119" width="42.44140625" style="2" customWidth="1"/>
    <col min="5120" max="5126" width="5" style="2" bestFit="1" customWidth="1"/>
    <col min="5127" max="5127" width="5" style="2" customWidth="1"/>
    <col min="5128" max="5128" width="5" style="2" bestFit="1" customWidth="1"/>
    <col min="5129" max="5130" width="5" style="2" customWidth="1"/>
    <col min="5131" max="5131" width="10.6640625" style="2" bestFit="1" customWidth="1"/>
    <col min="5132" max="5132" width="2.88671875" style="2" customWidth="1"/>
    <col min="5133" max="5374" width="9.109375" style="2"/>
    <col min="5375" max="5375" width="42.44140625" style="2" customWidth="1"/>
    <col min="5376" max="5382" width="5" style="2" bestFit="1" customWidth="1"/>
    <col min="5383" max="5383" width="5" style="2" customWidth="1"/>
    <col min="5384" max="5384" width="5" style="2" bestFit="1" customWidth="1"/>
    <col min="5385" max="5386" width="5" style="2" customWidth="1"/>
    <col min="5387" max="5387" width="10.6640625" style="2" bestFit="1" customWidth="1"/>
    <col min="5388" max="5388" width="2.88671875" style="2" customWidth="1"/>
    <col min="5389" max="5630" width="9.109375" style="2"/>
    <col min="5631" max="5631" width="42.44140625" style="2" customWidth="1"/>
    <col min="5632" max="5638" width="5" style="2" bestFit="1" customWidth="1"/>
    <col min="5639" max="5639" width="5" style="2" customWidth="1"/>
    <col min="5640" max="5640" width="5" style="2" bestFit="1" customWidth="1"/>
    <col min="5641" max="5642" width="5" style="2" customWidth="1"/>
    <col min="5643" max="5643" width="10.6640625" style="2" bestFit="1" customWidth="1"/>
    <col min="5644" max="5644" width="2.88671875" style="2" customWidth="1"/>
    <col min="5645" max="5886" width="9.109375" style="2"/>
    <col min="5887" max="5887" width="42.44140625" style="2" customWidth="1"/>
    <col min="5888" max="5894" width="5" style="2" bestFit="1" customWidth="1"/>
    <col min="5895" max="5895" width="5" style="2" customWidth="1"/>
    <col min="5896" max="5896" width="5" style="2" bestFit="1" customWidth="1"/>
    <col min="5897" max="5898" width="5" style="2" customWidth="1"/>
    <col min="5899" max="5899" width="10.6640625" style="2" bestFit="1" customWidth="1"/>
    <col min="5900" max="5900" width="2.88671875" style="2" customWidth="1"/>
    <col min="5901" max="6142" width="9.109375" style="2"/>
    <col min="6143" max="6143" width="42.44140625" style="2" customWidth="1"/>
    <col min="6144" max="6150" width="5" style="2" bestFit="1" customWidth="1"/>
    <col min="6151" max="6151" width="5" style="2" customWidth="1"/>
    <col min="6152" max="6152" width="5" style="2" bestFit="1" customWidth="1"/>
    <col min="6153" max="6154" width="5" style="2" customWidth="1"/>
    <col min="6155" max="6155" width="10.6640625" style="2" bestFit="1" customWidth="1"/>
    <col min="6156" max="6156" width="2.88671875" style="2" customWidth="1"/>
    <col min="6157" max="6398" width="9.109375" style="2"/>
    <col min="6399" max="6399" width="42.44140625" style="2" customWidth="1"/>
    <col min="6400" max="6406" width="5" style="2" bestFit="1" customWidth="1"/>
    <col min="6407" max="6407" width="5" style="2" customWidth="1"/>
    <col min="6408" max="6408" width="5" style="2" bestFit="1" customWidth="1"/>
    <col min="6409" max="6410" width="5" style="2" customWidth="1"/>
    <col min="6411" max="6411" width="10.6640625" style="2" bestFit="1" customWidth="1"/>
    <col min="6412" max="6412" width="2.88671875" style="2" customWidth="1"/>
    <col min="6413" max="6654" width="9.109375" style="2"/>
    <col min="6655" max="6655" width="42.44140625" style="2" customWidth="1"/>
    <col min="6656" max="6662" width="5" style="2" bestFit="1" customWidth="1"/>
    <col min="6663" max="6663" width="5" style="2" customWidth="1"/>
    <col min="6664" max="6664" width="5" style="2" bestFit="1" customWidth="1"/>
    <col min="6665" max="6666" width="5" style="2" customWidth="1"/>
    <col min="6667" max="6667" width="10.6640625" style="2" bestFit="1" customWidth="1"/>
    <col min="6668" max="6668" width="2.88671875" style="2" customWidth="1"/>
    <col min="6669" max="6910" width="9.109375" style="2"/>
    <col min="6911" max="6911" width="42.44140625" style="2" customWidth="1"/>
    <col min="6912" max="6918" width="5" style="2" bestFit="1" customWidth="1"/>
    <col min="6919" max="6919" width="5" style="2" customWidth="1"/>
    <col min="6920" max="6920" width="5" style="2" bestFit="1" customWidth="1"/>
    <col min="6921" max="6922" width="5" style="2" customWidth="1"/>
    <col min="6923" max="6923" width="10.6640625" style="2" bestFit="1" customWidth="1"/>
    <col min="6924" max="6924" width="2.88671875" style="2" customWidth="1"/>
    <col min="6925" max="7166" width="9.109375" style="2"/>
    <col min="7167" max="7167" width="42.44140625" style="2" customWidth="1"/>
    <col min="7168" max="7174" width="5" style="2" bestFit="1" customWidth="1"/>
    <col min="7175" max="7175" width="5" style="2" customWidth="1"/>
    <col min="7176" max="7176" width="5" style="2" bestFit="1" customWidth="1"/>
    <col min="7177" max="7178" width="5" style="2" customWidth="1"/>
    <col min="7179" max="7179" width="10.6640625" style="2" bestFit="1" customWidth="1"/>
    <col min="7180" max="7180" width="2.88671875" style="2" customWidth="1"/>
    <col min="7181" max="7422" width="9.109375" style="2"/>
    <col min="7423" max="7423" width="42.44140625" style="2" customWidth="1"/>
    <col min="7424" max="7430" width="5" style="2" bestFit="1" customWidth="1"/>
    <col min="7431" max="7431" width="5" style="2" customWidth="1"/>
    <col min="7432" max="7432" width="5" style="2" bestFit="1" customWidth="1"/>
    <col min="7433" max="7434" width="5" style="2" customWidth="1"/>
    <col min="7435" max="7435" width="10.6640625" style="2" bestFit="1" customWidth="1"/>
    <col min="7436" max="7436" width="2.88671875" style="2" customWidth="1"/>
    <col min="7437" max="7678" width="9.109375" style="2"/>
    <col min="7679" max="7679" width="42.44140625" style="2" customWidth="1"/>
    <col min="7680" max="7686" width="5" style="2" bestFit="1" customWidth="1"/>
    <col min="7687" max="7687" width="5" style="2" customWidth="1"/>
    <col min="7688" max="7688" width="5" style="2" bestFit="1" customWidth="1"/>
    <col min="7689" max="7690" width="5" style="2" customWidth="1"/>
    <col min="7691" max="7691" width="10.6640625" style="2" bestFit="1" customWidth="1"/>
    <col min="7692" max="7692" width="2.88671875" style="2" customWidth="1"/>
    <col min="7693" max="7934" width="9.109375" style="2"/>
    <col min="7935" max="7935" width="42.44140625" style="2" customWidth="1"/>
    <col min="7936" max="7942" width="5" style="2" bestFit="1" customWidth="1"/>
    <col min="7943" max="7943" width="5" style="2" customWidth="1"/>
    <col min="7944" max="7944" width="5" style="2" bestFit="1" customWidth="1"/>
    <col min="7945" max="7946" width="5" style="2" customWidth="1"/>
    <col min="7947" max="7947" width="10.6640625" style="2" bestFit="1" customWidth="1"/>
    <col min="7948" max="7948" width="2.88671875" style="2" customWidth="1"/>
    <col min="7949" max="8190" width="9.109375" style="2"/>
    <col min="8191" max="8191" width="42.44140625" style="2" customWidth="1"/>
    <col min="8192" max="8198" width="5" style="2" bestFit="1" customWidth="1"/>
    <col min="8199" max="8199" width="5" style="2" customWidth="1"/>
    <col min="8200" max="8200" width="5" style="2" bestFit="1" customWidth="1"/>
    <col min="8201" max="8202" width="5" style="2" customWidth="1"/>
    <col min="8203" max="8203" width="10.6640625" style="2" bestFit="1" customWidth="1"/>
    <col min="8204" max="8204" width="2.88671875" style="2" customWidth="1"/>
    <col min="8205" max="8446" width="9.109375" style="2"/>
    <col min="8447" max="8447" width="42.44140625" style="2" customWidth="1"/>
    <col min="8448" max="8454" width="5" style="2" bestFit="1" customWidth="1"/>
    <col min="8455" max="8455" width="5" style="2" customWidth="1"/>
    <col min="8456" max="8456" width="5" style="2" bestFit="1" customWidth="1"/>
    <col min="8457" max="8458" width="5" style="2" customWidth="1"/>
    <col min="8459" max="8459" width="10.6640625" style="2" bestFit="1" customWidth="1"/>
    <col min="8460" max="8460" width="2.88671875" style="2" customWidth="1"/>
    <col min="8461" max="8702" width="9.109375" style="2"/>
    <col min="8703" max="8703" width="42.44140625" style="2" customWidth="1"/>
    <col min="8704" max="8710" width="5" style="2" bestFit="1" customWidth="1"/>
    <col min="8711" max="8711" width="5" style="2" customWidth="1"/>
    <col min="8712" max="8712" width="5" style="2" bestFit="1" customWidth="1"/>
    <col min="8713" max="8714" width="5" style="2" customWidth="1"/>
    <col min="8715" max="8715" width="10.6640625" style="2" bestFit="1" customWidth="1"/>
    <col min="8716" max="8716" width="2.88671875" style="2" customWidth="1"/>
    <col min="8717" max="8958" width="9.109375" style="2"/>
    <col min="8959" max="8959" width="42.44140625" style="2" customWidth="1"/>
    <col min="8960" max="8966" width="5" style="2" bestFit="1" customWidth="1"/>
    <col min="8967" max="8967" width="5" style="2" customWidth="1"/>
    <col min="8968" max="8968" width="5" style="2" bestFit="1" customWidth="1"/>
    <col min="8969" max="8970" width="5" style="2" customWidth="1"/>
    <col min="8971" max="8971" width="10.6640625" style="2" bestFit="1" customWidth="1"/>
    <col min="8972" max="8972" width="2.88671875" style="2" customWidth="1"/>
    <col min="8973" max="9214" width="9.109375" style="2"/>
    <col min="9215" max="9215" width="42.44140625" style="2" customWidth="1"/>
    <col min="9216" max="9222" width="5" style="2" bestFit="1" customWidth="1"/>
    <col min="9223" max="9223" width="5" style="2" customWidth="1"/>
    <col min="9224" max="9224" width="5" style="2" bestFit="1" customWidth="1"/>
    <col min="9225" max="9226" width="5" style="2" customWidth="1"/>
    <col min="9227" max="9227" width="10.6640625" style="2" bestFit="1" customWidth="1"/>
    <col min="9228" max="9228" width="2.88671875" style="2" customWidth="1"/>
    <col min="9229" max="9470" width="9.109375" style="2"/>
    <col min="9471" max="9471" width="42.44140625" style="2" customWidth="1"/>
    <col min="9472" max="9478" width="5" style="2" bestFit="1" customWidth="1"/>
    <col min="9479" max="9479" width="5" style="2" customWidth="1"/>
    <col min="9480" max="9480" width="5" style="2" bestFit="1" customWidth="1"/>
    <col min="9481" max="9482" width="5" style="2" customWidth="1"/>
    <col min="9483" max="9483" width="10.6640625" style="2" bestFit="1" customWidth="1"/>
    <col min="9484" max="9484" width="2.88671875" style="2" customWidth="1"/>
    <col min="9485" max="9726" width="9.109375" style="2"/>
    <col min="9727" max="9727" width="42.44140625" style="2" customWidth="1"/>
    <col min="9728" max="9734" width="5" style="2" bestFit="1" customWidth="1"/>
    <col min="9735" max="9735" width="5" style="2" customWidth="1"/>
    <col min="9736" max="9736" width="5" style="2" bestFit="1" customWidth="1"/>
    <col min="9737" max="9738" width="5" style="2" customWidth="1"/>
    <col min="9739" max="9739" width="10.6640625" style="2" bestFit="1" customWidth="1"/>
    <col min="9740" max="9740" width="2.88671875" style="2" customWidth="1"/>
    <col min="9741" max="9982" width="9.109375" style="2"/>
    <col min="9983" max="9983" width="42.44140625" style="2" customWidth="1"/>
    <col min="9984" max="9990" width="5" style="2" bestFit="1" customWidth="1"/>
    <col min="9991" max="9991" width="5" style="2" customWidth="1"/>
    <col min="9992" max="9992" width="5" style="2" bestFit="1" customWidth="1"/>
    <col min="9993" max="9994" width="5" style="2" customWidth="1"/>
    <col min="9995" max="9995" width="10.6640625" style="2" bestFit="1" customWidth="1"/>
    <col min="9996" max="9996" width="2.88671875" style="2" customWidth="1"/>
    <col min="9997" max="10238" width="9.109375" style="2"/>
    <col min="10239" max="10239" width="42.44140625" style="2" customWidth="1"/>
    <col min="10240" max="10246" width="5" style="2" bestFit="1" customWidth="1"/>
    <col min="10247" max="10247" width="5" style="2" customWidth="1"/>
    <col min="10248" max="10248" width="5" style="2" bestFit="1" customWidth="1"/>
    <col min="10249" max="10250" width="5" style="2" customWidth="1"/>
    <col min="10251" max="10251" width="10.6640625" style="2" bestFit="1" customWidth="1"/>
    <col min="10252" max="10252" width="2.88671875" style="2" customWidth="1"/>
    <col min="10253" max="10494" width="9.109375" style="2"/>
    <col min="10495" max="10495" width="42.44140625" style="2" customWidth="1"/>
    <col min="10496" max="10502" width="5" style="2" bestFit="1" customWidth="1"/>
    <col min="10503" max="10503" width="5" style="2" customWidth="1"/>
    <col min="10504" max="10504" width="5" style="2" bestFit="1" customWidth="1"/>
    <col min="10505" max="10506" width="5" style="2" customWidth="1"/>
    <col min="10507" max="10507" width="10.6640625" style="2" bestFit="1" customWidth="1"/>
    <col min="10508" max="10508" width="2.88671875" style="2" customWidth="1"/>
    <col min="10509" max="10750" width="9.109375" style="2"/>
    <col min="10751" max="10751" width="42.44140625" style="2" customWidth="1"/>
    <col min="10752" max="10758" width="5" style="2" bestFit="1" customWidth="1"/>
    <col min="10759" max="10759" width="5" style="2" customWidth="1"/>
    <col min="10760" max="10760" width="5" style="2" bestFit="1" customWidth="1"/>
    <col min="10761" max="10762" width="5" style="2" customWidth="1"/>
    <col min="10763" max="10763" width="10.6640625" style="2" bestFit="1" customWidth="1"/>
    <col min="10764" max="10764" width="2.88671875" style="2" customWidth="1"/>
    <col min="10765" max="11006" width="9.109375" style="2"/>
    <col min="11007" max="11007" width="42.44140625" style="2" customWidth="1"/>
    <col min="11008" max="11014" width="5" style="2" bestFit="1" customWidth="1"/>
    <col min="11015" max="11015" width="5" style="2" customWidth="1"/>
    <col min="11016" max="11016" width="5" style="2" bestFit="1" customWidth="1"/>
    <col min="11017" max="11018" width="5" style="2" customWidth="1"/>
    <col min="11019" max="11019" width="10.6640625" style="2" bestFit="1" customWidth="1"/>
    <col min="11020" max="11020" width="2.88671875" style="2" customWidth="1"/>
    <col min="11021" max="11262" width="9.109375" style="2"/>
    <col min="11263" max="11263" width="42.44140625" style="2" customWidth="1"/>
    <col min="11264" max="11270" width="5" style="2" bestFit="1" customWidth="1"/>
    <col min="11271" max="11271" width="5" style="2" customWidth="1"/>
    <col min="11272" max="11272" width="5" style="2" bestFit="1" customWidth="1"/>
    <col min="11273" max="11274" width="5" style="2" customWidth="1"/>
    <col min="11275" max="11275" width="10.6640625" style="2" bestFit="1" customWidth="1"/>
    <col min="11276" max="11276" width="2.88671875" style="2" customWidth="1"/>
    <col min="11277" max="11518" width="9.109375" style="2"/>
    <col min="11519" max="11519" width="42.44140625" style="2" customWidth="1"/>
    <col min="11520" max="11526" width="5" style="2" bestFit="1" customWidth="1"/>
    <col min="11527" max="11527" width="5" style="2" customWidth="1"/>
    <col min="11528" max="11528" width="5" style="2" bestFit="1" customWidth="1"/>
    <col min="11529" max="11530" width="5" style="2" customWidth="1"/>
    <col min="11531" max="11531" width="10.6640625" style="2" bestFit="1" customWidth="1"/>
    <col min="11532" max="11532" width="2.88671875" style="2" customWidth="1"/>
    <col min="11533" max="11774" width="9.109375" style="2"/>
    <col min="11775" max="11775" width="42.44140625" style="2" customWidth="1"/>
    <col min="11776" max="11782" width="5" style="2" bestFit="1" customWidth="1"/>
    <col min="11783" max="11783" width="5" style="2" customWidth="1"/>
    <col min="11784" max="11784" width="5" style="2" bestFit="1" customWidth="1"/>
    <col min="11785" max="11786" width="5" style="2" customWidth="1"/>
    <col min="11787" max="11787" width="10.6640625" style="2" bestFit="1" customWidth="1"/>
    <col min="11788" max="11788" width="2.88671875" style="2" customWidth="1"/>
    <col min="11789" max="12030" width="9.109375" style="2"/>
    <col min="12031" max="12031" width="42.44140625" style="2" customWidth="1"/>
    <col min="12032" max="12038" width="5" style="2" bestFit="1" customWidth="1"/>
    <col min="12039" max="12039" width="5" style="2" customWidth="1"/>
    <col min="12040" max="12040" width="5" style="2" bestFit="1" customWidth="1"/>
    <col min="12041" max="12042" width="5" style="2" customWidth="1"/>
    <col min="12043" max="12043" width="10.6640625" style="2" bestFit="1" customWidth="1"/>
    <col min="12044" max="12044" width="2.88671875" style="2" customWidth="1"/>
    <col min="12045" max="12286" width="9.109375" style="2"/>
    <col min="12287" max="12287" width="42.44140625" style="2" customWidth="1"/>
    <col min="12288" max="12294" width="5" style="2" bestFit="1" customWidth="1"/>
    <col min="12295" max="12295" width="5" style="2" customWidth="1"/>
    <col min="12296" max="12296" width="5" style="2" bestFit="1" customWidth="1"/>
    <col min="12297" max="12298" width="5" style="2" customWidth="1"/>
    <col min="12299" max="12299" width="10.6640625" style="2" bestFit="1" customWidth="1"/>
    <col min="12300" max="12300" width="2.88671875" style="2" customWidth="1"/>
    <col min="12301" max="12542" width="9.109375" style="2"/>
    <col min="12543" max="12543" width="42.44140625" style="2" customWidth="1"/>
    <col min="12544" max="12550" width="5" style="2" bestFit="1" customWidth="1"/>
    <col min="12551" max="12551" width="5" style="2" customWidth="1"/>
    <col min="12552" max="12552" width="5" style="2" bestFit="1" customWidth="1"/>
    <col min="12553" max="12554" width="5" style="2" customWidth="1"/>
    <col min="12555" max="12555" width="10.6640625" style="2" bestFit="1" customWidth="1"/>
    <col min="12556" max="12556" width="2.88671875" style="2" customWidth="1"/>
    <col min="12557" max="12798" width="9.109375" style="2"/>
    <col min="12799" max="12799" width="42.44140625" style="2" customWidth="1"/>
    <col min="12800" max="12806" width="5" style="2" bestFit="1" customWidth="1"/>
    <col min="12807" max="12807" width="5" style="2" customWidth="1"/>
    <col min="12808" max="12808" width="5" style="2" bestFit="1" customWidth="1"/>
    <col min="12809" max="12810" width="5" style="2" customWidth="1"/>
    <col min="12811" max="12811" width="10.6640625" style="2" bestFit="1" customWidth="1"/>
    <col min="12812" max="12812" width="2.88671875" style="2" customWidth="1"/>
    <col min="12813" max="13054" width="9.109375" style="2"/>
    <col min="13055" max="13055" width="42.44140625" style="2" customWidth="1"/>
    <col min="13056" max="13062" width="5" style="2" bestFit="1" customWidth="1"/>
    <col min="13063" max="13063" width="5" style="2" customWidth="1"/>
    <col min="13064" max="13064" width="5" style="2" bestFit="1" customWidth="1"/>
    <col min="13065" max="13066" width="5" style="2" customWidth="1"/>
    <col min="13067" max="13067" width="10.6640625" style="2" bestFit="1" customWidth="1"/>
    <col min="13068" max="13068" width="2.88671875" style="2" customWidth="1"/>
    <col min="13069" max="13310" width="9.109375" style="2"/>
    <col min="13311" max="13311" width="42.44140625" style="2" customWidth="1"/>
    <col min="13312" max="13318" width="5" style="2" bestFit="1" customWidth="1"/>
    <col min="13319" max="13319" width="5" style="2" customWidth="1"/>
    <col min="13320" max="13320" width="5" style="2" bestFit="1" customWidth="1"/>
    <col min="13321" max="13322" width="5" style="2" customWidth="1"/>
    <col min="13323" max="13323" width="10.6640625" style="2" bestFit="1" customWidth="1"/>
    <col min="13324" max="13324" width="2.88671875" style="2" customWidth="1"/>
    <col min="13325" max="13566" width="9.109375" style="2"/>
    <col min="13567" max="13567" width="42.44140625" style="2" customWidth="1"/>
    <col min="13568" max="13574" width="5" style="2" bestFit="1" customWidth="1"/>
    <col min="13575" max="13575" width="5" style="2" customWidth="1"/>
    <col min="13576" max="13576" width="5" style="2" bestFit="1" customWidth="1"/>
    <col min="13577" max="13578" width="5" style="2" customWidth="1"/>
    <col min="13579" max="13579" width="10.6640625" style="2" bestFit="1" customWidth="1"/>
    <col min="13580" max="13580" width="2.88671875" style="2" customWidth="1"/>
    <col min="13581" max="13822" width="9.109375" style="2"/>
    <col min="13823" max="13823" width="42.44140625" style="2" customWidth="1"/>
    <col min="13824" max="13830" width="5" style="2" bestFit="1" customWidth="1"/>
    <col min="13831" max="13831" width="5" style="2" customWidth="1"/>
    <col min="13832" max="13832" width="5" style="2" bestFit="1" customWidth="1"/>
    <col min="13833" max="13834" width="5" style="2" customWidth="1"/>
    <col min="13835" max="13835" width="10.6640625" style="2" bestFit="1" customWidth="1"/>
    <col min="13836" max="13836" width="2.88671875" style="2" customWidth="1"/>
    <col min="13837" max="14078" width="9.109375" style="2"/>
    <col min="14079" max="14079" width="42.44140625" style="2" customWidth="1"/>
    <col min="14080" max="14086" width="5" style="2" bestFit="1" customWidth="1"/>
    <col min="14087" max="14087" width="5" style="2" customWidth="1"/>
    <col min="14088" max="14088" width="5" style="2" bestFit="1" customWidth="1"/>
    <col min="14089" max="14090" width="5" style="2" customWidth="1"/>
    <col min="14091" max="14091" width="10.6640625" style="2" bestFit="1" customWidth="1"/>
    <col min="14092" max="14092" width="2.88671875" style="2" customWidth="1"/>
    <col min="14093" max="14334" width="9.109375" style="2"/>
    <col min="14335" max="14335" width="42.44140625" style="2" customWidth="1"/>
    <col min="14336" max="14342" width="5" style="2" bestFit="1" customWidth="1"/>
    <col min="14343" max="14343" width="5" style="2" customWidth="1"/>
    <col min="14344" max="14344" width="5" style="2" bestFit="1" customWidth="1"/>
    <col min="14345" max="14346" width="5" style="2" customWidth="1"/>
    <col min="14347" max="14347" width="10.6640625" style="2" bestFit="1" customWidth="1"/>
    <col min="14348" max="14348" width="2.88671875" style="2" customWidth="1"/>
    <col min="14349" max="14590" width="9.109375" style="2"/>
    <col min="14591" max="14591" width="42.44140625" style="2" customWidth="1"/>
    <col min="14592" max="14598" width="5" style="2" bestFit="1" customWidth="1"/>
    <col min="14599" max="14599" width="5" style="2" customWidth="1"/>
    <col min="14600" max="14600" width="5" style="2" bestFit="1" customWidth="1"/>
    <col min="14601" max="14602" width="5" style="2" customWidth="1"/>
    <col min="14603" max="14603" width="10.6640625" style="2" bestFit="1" customWidth="1"/>
    <col min="14604" max="14604" width="2.88671875" style="2" customWidth="1"/>
    <col min="14605" max="14846" width="9.109375" style="2"/>
    <col min="14847" max="14847" width="42.44140625" style="2" customWidth="1"/>
    <col min="14848" max="14854" width="5" style="2" bestFit="1" customWidth="1"/>
    <col min="14855" max="14855" width="5" style="2" customWidth="1"/>
    <col min="14856" max="14856" width="5" style="2" bestFit="1" customWidth="1"/>
    <col min="14857" max="14858" width="5" style="2" customWidth="1"/>
    <col min="14859" max="14859" width="10.6640625" style="2" bestFit="1" customWidth="1"/>
    <col min="14860" max="14860" width="2.88671875" style="2" customWidth="1"/>
    <col min="14861" max="15102" width="9.109375" style="2"/>
    <col min="15103" max="15103" width="42.44140625" style="2" customWidth="1"/>
    <col min="15104" max="15110" width="5" style="2" bestFit="1" customWidth="1"/>
    <col min="15111" max="15111" width="5" style="2" customWidth="1"/>
    <col min="15112" max="15112" width="5" style="2" bestFit="1" customWidth="1"/>
    <col min="15113" max="15114" width="5" style="2" customWidth="1"/>
    <col min="15115" max="15115" width="10.6640625" style="2" bestFit="1" customWidth="1"/>
    <col min="15116" max="15116" width="2.88671875" style="2" customWidth="1"/>
    <col min="15117" max="15358" width="9.109375" style="2"/>
    <col min="15359" max="15359" width="42.44140625" style="2" customWidth="1"/>
    <col min="15360" max="15366" width="5" style="2" bestFit="1" customWidth="1"/>
    <col min="15367" max="15367" width="5" style="2" customWidth="1"/>
    <col min="15368" max="15368" width="5" style="2" bestFit="1" customWidth="1"/>
    <col min="15369" max="15370" width="5" style="2" customWidth="1"/>
    <col min="15371" max="15371" width="10.6640625" style="2" bestFit="1" customWidth="1"/>
    <col min="15372" max="15372" width="2.88671875" style="2" customWidth="1"/>
    <col min="15373" max="15614" width="9.109375" style="2"/>
    <col min="15615" max="15615" width="42.44140625" style="2" customWidth="1"/>
    <col min="15616" max="15622" width="5" style="2" bestFit="1" customWidth="1"/>
    <col min="15623" max="15623" width="5" style="2" customWidth="1"/>
    <col min="15624" max="15624" width="5" style="2" bestFit="1" customWidth="1"/>
    <col min="15625" max="15626" width="5" style="2" customWidth="1"/>
    <col min="15627" max="15627" width="10.6640625" style="2" bestFit="1" customWidth="1"/>
    <col min="15628" max="15628" width="2.88671875" style="2" customWidth="1"/>
    <col min="15629" max="15870" width="9.109375" style="2"/>
    <col min="15871" max="15871" width="42.44140625" style="2" customWidth="1"/>
    <col min="15872" max="15878" width="5" style="2" bestFit="1" customWidth="1"/>
    <col min="15879" max="15879" width="5" style="2" customWidth="1"/>
    <col min="15880" max="15880" width="5" style="2" bestFit="1" customWidth="1"/>
    <col min="15881" max="15882" width="5" style="2" customWidth="1"/>
    <col min="15883" max="15883" width="10.6640625" style="2" bestFit="1" customWidth="1"/>
    <col min="15884" max="15884" width="2.88671875" style="2" customWidth="1"/>
    <col min="15885" max="16126" width="9.109375" style="2"/>
    <col min="16127" max="16127" width="42.44140625" style="2" customWidth="1"/>
    <col min="16128" max="16134" width="5" style="2" bestFit="1" customWidth="1"/>
    <col min="16135" max="16135" width="5" style="2" customWidth="1"/>
    <col min="16136" max="16136" width="5" style="2" bestFit="1" customWidth="1"/>
    <col min="16137" max="16138" width="5" style="2" customWidth="1"/>
    <col min="16139" max="16139" width="10.6640625" style="2" bestFit="1" customWidth="1"/>
    <col min="16140" max="16140" width="2.88671875" style="2" customWidth="1"/>
    <col min="16141" max="16384" width="9.109375" style="2"/>
  </cols>
  <sheetData>
    <row r="1" spans="1:13" ht="15.6" x14ac:dyDescent="0.25">
      <c r="A1" s="3" t="s">
        <v>196</v>
      </c>
    </row>
    <row r="2" spans="1:13" ht="13.8" thickBot="1" x14ac:dyDescent="0.3">
      <c r="B2" s="193"/>
      <c r="C2" s="193"/>
      <c r="D2" s="193"/>
      <c r="E2" s="193"/>
      <c r="F2" s="193"/>
    </row>
    <row r="3" spans="1:13" ht="12.75" customHeight="1" x14ac:dyDescent="0.25">
      <c r="A3" s="272" t="s">
        <v>38</v>
      </c>
      <c r="B3" s="277"/>
      <c r="C3" s="277"/>
      <c r="D3" s="277"/>
      <c r="E3" s="277"/>
      <c r="F3" s="277"/>
      <c r="G3" s="277"/>
      <c r="H3" s="277"/>
      <c r="I3" s="277"/>
      <c r="J3" s="277"/>
      <c r="K3" s="277"/>
      <c r="L3" s="278"/>
      <c r="M3" s="275" t="s">
        <v>9</v>
      </c>
    </row>
    <row r="4" spans="1:13" x14ac:dyDescent="0.25">
      <c r="A4" s="273"/>
      <c r="B4" s="91">
        <v>2008</v>
      </c>
      <c r="C4" s="58">
        <v>2009</v>
      </c>
      <c r="D4" s="58">
        <v>2010</v>
      </c>
      <c r="E4" s="91">
        <v>2011</v>
      </c>
      <c r="F4" s="91">
        <v>2012</v>
      </c>
      <c r="G4" s="192">
        <v>2013</v>
      </c>
      <c r="H4" s="60">
        <v>2014</v>
      </c>
      <c r="I4" s="60">
        <v>2015</v>
      </c>
      <c r="J4" s="58">
        <v>2016</v>
      </c>
      <c r="K4" s="58">
        <v>2017</v>
      </c>
      <c r="L4" s="58">
        <v>2018</v>
      </c>
      <c r="M4" s="276"/>
    </row>
    <row r="5" spans="1:13" ht="5.25" customHeight="1" x14ac:dyDescent="0.25">
      <c r="A5" s="212"/>
      <c r="B5" s="17"/>
      <c r="C5" s="17"/>
      <c r="D5" s="17"/>
      <c r="E5" s="17"/>
      <c r="F5" s="17"/>
      <c r="G5" s="17"/>
      <c r="H5" s="17"/>
      <c r="I5" s="17"/>
      <c r="J5" s="17"/>
      <c r="K5" s="17"/>
      <c r="L5" s="190"/>
      <c r="M5" s="74"/>
    </row>
    <row r="6" spans="1:13" x14ac:dyDescent="0.25">
      <c r="A6" s="225" t="s">
        <v>171</v>
      </c>
      <c r="B6" s="17">
        <v>89</v>
      </c>
      <c r="C6" s="17">
        <v>84</v>
      </c>
      <c r="D6" s="17">
        <v>92</v>
      </c>
      <c r="E6" s="17">
        <v>102</v>
      </c>
      <c r="F6" s="17">
        <v>110</v>
      </c>
      <c r="G6" s="17">
        <v>115</v>
      </c>
      <c r="H6" s="17">
        <v>110</v>
      </c>
      <c r="I6" s="17">
        <v>144</v>
      </c>
      <c r="J6" s="17">
        <v>127</v>
      </c>
      <c r="K6" s="17">
        <v>136</v>
      </c>
      <c r="L6" s="18">
        <v>189</v>
      </c>
      <c r="M6" s="222">
        <v>1298</v>
      </c>
    </row>
    <row r="7" spans="1:13" x14ac:dyDescent="0.25">
      <c r="A7" s="213"/>
      <c r="B7" s="41"/>
      <c r="C7" s="221"/>
      <c r="D7" s="41"/>
      <c r="E7" s="41"/>
      <c r="F7" s="41"/>
      <c r="G7" s="41"/>
      <c r="H7" s="41"/>
      <c r="I7" s="41"/>
      <c r="J7" s="41"/>
      <c r="K7" s="41"/>
      <c r="L7" s="41"/>
      <c r="M7" s="76"/>
    </row>
    <row r="8" spans="1:13" x14ac:dyDescent="0.25">
      <c r="A8" s="213" t="s">
        <v>39</v>
      </c>
      <c r="B8" s="221">
        <v>39.325842696629216</v>
      </c>
      <c r="C8" s="221">
        <v>44.047619047619044</v>
      </c>
      <c r="D8" s="221">
        <v>56.521739130434781</v>
      </c>
      <c r="E8" s="221">
        <v>52.941176470588239</v>
      </c>
      <c r="F8" s="221">
        <v>60.909090909090914</v>
      </c>
      <c r="G8" s="221">
        <v>61.739130434782609</v>
      </c>
      <c r="H8" s="221">
        <v>57.272727272727273</v>
      </c>
      <c r="I8" s="221">
        <v>61.111111111111114</v>
      </c>
      <c r="J8" s="221">
        <v>70.866141732283467</v>
      </c>
      <c r="K8" s="221">
        <v>63.235294117647058</v>
      </c>
      <c r="L8" s="221">
        <v>60.846560846560848</v>
      </c>
      <c r="M8" s="223">
        <v>58.320493066255771</v>
      </c>
    </row>
    <row r="9" spans="1:13" x14ac:dyDescent="0.25">
      <c r="A9" s="214" t="s">
        <v>40</v>
      </c>
      <c r="B9" s="221">
        <v>6.7415730337078648</v>
      </c>
      <c r="C9" s="221">
        <v>10.714285714285714</v>
      </c>
      <c r="D9" s="221">
        <v>17.391304347826086</v>
      </c>
      <c r="E9" s="221">
        <v>16.666666666666664</v>
      </c>
      <c r="F9" s="221">
        <v>21.818181818181817</v>
      </c>
      <c r="G9" s="221">
        <v>21.739130434782609</v>
      </c>
      <c r="H9" s="221">
        <v>10</v>
      </c>
      <c r="I9" s="221">
        <v>18.75</v>
      </c>
      <c r="J9" s="221">
        <v>19.685039370078741</v>
      </c>
      <c r="K9" s="221">
        <v>17.647058823529413</v>
      </c>
      <c r="L9" s="221">
        <v>21.164021164021165</v>
      </c>
      <c r="M9" s="223">
        <v>17.180277349768875</v>
      </c>
    </row>
    <row r="10" spans="1:13" x14ac:dyDescent="0.25">
      <c r="A10" s="214" t="s">
        <v>41</v>
      </c>
      <c r="B10" s="221">
        <v>1.1235955056179776</v>
      </c>
      <c r="C10" s="221">
        <v>1.1904761904761905</v>
      </c>
      <c r="D10" s="221">
        <v>3.2608695652173911</v>
      </c>
      <c r="E10" s="221">
        <v>3.9215686274509802</v>
      </c>
      <c r="F10" s="221">
        <v>4.5454545454545459</v>
      </c>
      <c r="G10" s="221">
        <v>4.3478260869565215</v>
      </c>
      <c r="H10" s="221">
        <v>7.2727272727272725</v>
      </c>
      <c r="I10" s="221">
        <v>4.1666666666666661</v>
      </c>
      <c r="J10" s="221">
        <v>6.2992125984251963</v>
      </c>
      <c r="K10" s="221">
        <v>4.4117647058823533</v>
      </c>
      <c r="L10" s="221">
        <v>7.9365079365079358</v>
      </c>
      <c r="M10" s="223">
        <v>4.7765793528505389</v>
      </c>
    </row>
    <row r="11" spans="1:13" x14ac:dyDescent="0.25">
      <c r="A11" s="214" t="s">
        <v>4</v>
      </c>
      <c r="B11" s="221">
        <v>12.359550561797752</v>
      </c>
      <c r="C11" s="221">
        <v>9.5238095238095237</v>
      </c>
      <c r="D11" s="221">
        <v>14.130434782608695</v>
      </c>
      <c r="E11" s="221">
        <v>16.666666666666664</v>
      </c>
      <c r="F11" s="221">
        <v>28.18181818181818</v>
      </c>
      <c r="G11" s="221">
        <v>17.391304347826086</v>
      </c>
      <c r="H11" s="221">
        <v>20</v>
      </c>
      <c r="I11" s="221">
        <v>19.444444444444446</v>
      </c>
      <c r="J11" s="221">
        <v>25.984251968503933</v>
      </c>
      <c r="K11" s="221">
        <v>22.794117647058822</v>
      </c>
      <c r="L11" s="221">
        <v>14.285714285714285</v>
      </c>
      <c r="M11" s="223">
        <v>18.489984591679505</v>
      </c>
    </row>
    <row r="12" spans="1:13" x14ac:dyDescent="0.25">
      <c r="A12" s="214" t="s">
        <v>42</v>
      </c>
      <c r="B12" s="221">
        <v>15.730337078651685</v>
      </c>
      <c r="C12" s="221">
        <v>9.5238095238095237</v>
      </c>
      <c r="D12" s="221">
        <v>18.478260869565215</v>
      </c>
      <c r="E12" s="221">
        <v>14.705882352941178</v>
      </c>
      <c r="F12" s="221">
        <v>20</v>
      </c>
      <c r="G12" s="221">
        <v>19.130434782608695</v>
      </c>
      <c r="H12" s="221">
        <v>17.272727272727273</v>
      </c>
      <c r="I12" s="221">
        <v>9.0277777777777768</v>
      </c>
      <c r="J12" s="221">
        <v>13.385826771653544</v>
      </c>
      <c r="K12" s="221">
        <v>11.76470588235294</v>
      </c>
      <c r="L12" s="221">
        <v>6.8783068783068781</v>
      </c>
      <c r="M12" s="223">
        <v>13.482280431432974</v>
      </c>
    </row>
    <row r="13" spans="1:13" x14ac:dyDescent="0.25">
      <c r="A13" s="214" t="s">
        <v>43</v>
      </c>
      <c r="B13" s="221">
        <v>12.359550561797752</v>
      </c>
      <c r="C13" s="221">
        <v>20.238095238095237</v>
      </c>
      <c r="D13" s="221">
        <v>10.869565217391305</v>
      </c>
      <c r="E13" s="221">
        <v>8.8235294117647065</v>
      </c>
      <c r="F13" s="221">
        <v>7.2727272727272725</v>
      </c>
      <c r="G13" s="221">
        <v>4.3478260869565215</v>
      </c>
      <c r="H13" s="221">
        <v>7.2727272727272725</v>
      </c>
      <c r="I13" s="221">
        <v>9.0277777777777768</v>
      </c>
      <c r="J13" s="221">
        <v>14.173228346456693</v>
      </c>
      <c r="K13" s="221">
        <v>5.8823529411764701</v>
      </c>
      <c r="L13" s="221">
        <v>5.8201058201058196</v>
      </c>
      <c r="M13" s="223">
        <v>9.0909090909090917</v>
      </c>
    </row>
    <row r="14" spans="1:13" x14ac:dyDescent="0.25">
      <c r="A14" s="215" t="s">
        <v>3</v>
      </c>
      <c r="B14" s="221">
        <v>1.1235955056179776</v>
      </c>
      <c r="C14" s="221">
        <v>4.7619047619047619</v>
      </c>
      <c r="D14" s="221">
        <v>9.7826086956521738</v>
      </c>
      <c r="E14" s="221">
        <v>5.8823529411764701</v>
      </c>
      <c r="F14" s="221">
        <v>1.8181818181818181</v>
      </c>
      <c r="G14" s="221">
        <v>7.8260869565217401</v>
      </c>
      <c r="H14" s="221">
        <v>7.2727272727272725</v>
      </c>
      <c r="I14" s="221">
        <v>8.3333333333333321</v>
      </c>
      <c r="J14" s="221">
        <v>7.8740157480314963</v>
      </c>
      <c r="K14" s="221">
        <v>11.029411764705882</v>
      </c>
      <c r="L14" s="221">
        <v>6.8783068783068781</v>
      </c>
      <c r="M14" s="223">
        <v>6.8567026194144844</v>
      </c>
    </row>
    <row r="15" spans="1:13" x14ac:dyDescent="0.25">
      <c r="A15" s="215" t="s">
        <v>0</v>
      </c>
      <c r="B15" s="221" t="s">
        <v>26</v>
      </c>
      <c r="C15" s="221">
        <v>1.1904761904761905</v>
      </c>
      <c r="D15" s="221">
        <v>6.5217391304347823</v>
      </c>
      <c r="E15" s="221">
        <v>2.9411764705882351</v>
      </c>
      <c r="F15" s="221">
        <v>6.3636363636363633</v>
      </c>
      <c r="G15" s="221">
        <v>3.4782608695652173</v>
      </c>
      <c r="H15" s="221">
        <v>0.90909090909090906</v>
      </c>
      <c r="I15" s="221">
        <v>10.416666666666668</v>
      </c>
      <c r="J15" s="221">
        <v>10.236220472440944</v>
      </c>
      <c r="K15" s="221">
        <v>9.5588235294117645</v>
      </c>
      <c r="L15" s="221">
        <v>5.2910052910052912</v>
      </c>
      <c r="M15" s="223">
        <v>5.6240369799691834</v>
      </c>
    </row>
    <row r="16" spans="1:13" x14ac:dyDescent="0.25">
      <c r="A16" s="215"/>
      <c r="B16" s="221"/>
      <c r="C16" s="221"/>
      <c r="D16" s="221"/>
      <c r="E16" s="221"/>
      <c r="F16" s="221"/>
      <c r="G16" s="221"/>
      <c r="H16" s="221"/>
      <c r="I16" s="221"/>
      <c r="J16" s="221"/>
      <c r="K16" s="221"/>
      <c r="L16" s="221"/>
      <c r="M16" s="223"/>
    </row>
    <row r="17" spans="1:13" x14ac:dyDescent="0.25">
      <c r="A17" s="213" t="s">
        <v>44</v>
      </c>
      <c r="B17" s="221">
        <v>6.7415730337078648</v>
      </c>
      <c r="C17" s="221">
        <v>4.7619047619047619</v>
      </c>
      <c r="D17" s="221">
        <v>3.2608695652173911</v>
      </c>
      <c r="E17" s="221">
        <v>4.9019607843137258</v>
      </c>
      <c r="F17" s="221">
        <v>3.6363636363636362</v>
      </c>
      <c r="G17" s="221">
        <v>0.86956521739130432</v>
      </c>
      <c r="H17" s="221">
        <v>7.2727272727272725</v>
      </c>
      <c r="I17" s="221">
        <v>5.5555555555555554</v>
      </c>
      <c r="J17" s="221">
        <v>2.3622047244094486</v>
      </c>
      <c r="K17" s="221">
        <v>9.5588235294117645</v>
      </c>
      <c r="L17" s="221">
        <v>14.814814814814813</v>
      </c>
      <c r="M17" s="223">
        <v>6.3174114021571652</v>
      </c>
    </row>
    <row r="18" spans="1:13" x14ac:dyDescent="0.25">
      <c r="A18" s="213"/>
      <c r="B18" s="221"/>
      <c r="C18" s="221"/>
      <c r="D18" s="221"/>
      <c r="E18" s="221"/>
      <c r="F18" s="221"/>
      <c r="G18" s="221"/>
      <c r="H18" s="221"/>
      <c r="I18" s="221"/>
      <c r="J18" s="221"/>
      <c r="K18" s="221"/>
      <c r="L18" s="221"/>
      <c r="M18" s="223"/>
    </row>
    <row r="19" spans="1:13" x14ac:dyDescent="0.25">
      <c r="A19" s="213" t="s">
        <v>45</v>
      </c>
      <c r="B19" s="221">
        <v>4.4943820224719104</v>
      </c>
      <c r="C19" s="221">
        <v>4.7619047619047619</v>
      </c>
      <c r="D19" s="221">
        <v>2.1739130434782608</v>
      </c>
      <c r="E19" s="221">
        <v>3.9215686274509802</v>
      </c>
      <c r="F19" s="221">
        <v>3.6363636363636362</v>
      </c>
      <c r="G19" s="221">
        <v>0.86956521739130432</v>
      </c>
      <c r="H19" s="221">
        <v>10</v>
      </c>
      <c r="I19" s="221">
        <v>4.8611111111111116</v>
      </c>
      <c r="J19" s="221">
        <v>6.2992125984251963</v>
      </c>
      <c r="K19" s="221">
        <v>4.4117647058823533</v>
      </c>
      <c r="L19" s="221">
        <v>7.9365079365079358</v>
      </c>
      <c r="M19" s="223">
        <v>5.0847457627118651</v>
      </c>
    </row>
    <row r="20" spans="1:13" x14ac:dyDescent="0.25">
      <c r="A20" s="213" t="s">
        <v>46</v>
      </c>
      <c r="B20" s="221">
        <v>3.3707865168539324</v>
      </c>
      <c r="C20" s="221">
        <v>3.5714285714285712</v>
      </c>
      <c r="D20" s="221">
        <v>1.0869565217391304</v>
      </c>
      <c r="E20" s="221">
        <v>1.9607843137254901</v>
      </c>
      <c r="F20" s="221">
        <v>3.6363636363636362</v>
      </c>
      <c r="G20" s="221">
        <v>0.86956521739130432</v>
      </c>
      <c r="H20" s="221">
        <v>6.3636363636363633</v>
      </c>
      <c r="I20" s="221">
        <v>2.7777777777777777</v>
      </c>
      <c r="J20" s="221">
        <v>5.5118110236220472</v>
      </c>
      <c r="K20" s="221">
        <v>3.6764705882352944</v>
      </c>
      <c r="L20" s="221">
        <v>5.8201058201058196</v>
      </c>
      <c r="M20" s="223">
        <v>3.6979969183359018</v>
      </c>
    </row>
    <row r="21" spans="1:13" x14ac:dyDescent="0.25">
      <c r="A21" s="213"/>
      <c r="B21" s="221"/>
      <c r="C21" s="221"/>
      <c r="D21" s="221"/>
      <c r="E21" s="221"/>
      <c r="F21" s="221"/>
      <c r="G21" s="221"/>
      <c r="H21" s="221"/>
      <c r="I21" s="221"/>
      <c r="J21" s="221"/>
      <c r="K21" s="221"/>
      <c r="L21" s="221"/>
      <c r="M21" s="223"/>
    </row>
    <row r="22" spans="1:13" x14ac:dyDescent="0.25">
      <c r="A22" s="216" t="s">
        <v>47</v>
      </c>
      <c r="B22" s="221" t="s">
        <v>26</v>
      </c>
      <c r="C22" s="221">
        <v>4.7619047619047619</v>
      </c>
      <c r="D22" s="221">
        <v>2.1739130434782608</v>
      </c>
      <c r="E22" s="221">
        <v>1.9607843137254901</v>
      </c>
      <c r="F22" s="221">
        <v>1.8181818181818181</v>
      </c>
      <c r="G22" s="221">
        <v>3.4782608695652173</v>
      </c>
      <c r="H22" s="221">
        <v>17.272727272727273</v>
      </c>
      <c r="I22" s="221">
        <v>11.111111111111111</v>
      </c>
      <c r="J22" s="221">
        <v>5.5118110236220472</v>
      </c>
      <c r="K22" s="221">
        <v>8.8235294117647065</v>
      </c>
      <c r="L22" s="221">
        <v>5.2910052910052912</v>
      </c>
      <c r="M22" s="223">
        <v>6.00924499229584</v>
      </c>
    </row>
    <row r="23" spans="1:13" x14ac:dyDescent="0.25">
      <c r="A23" s="214" t="s">
        <v>48</v>
      </c>
      <c r="B23" s="221" t="s">
        <v>26</v>
      </c>
      <c r="C23" s="221" t="s">
        <v>26</v>
      </c>
      <c r="D23" s="221">
        <v>1.0869565217391304</v>
      </c>
      <c r="E23" s="221">
        <v>1.9607843137254901</v>
      </c>
      <c r="F23" s="221">
        <v>1.8181818181818181</v>
      </c>
      <c r="G23" s="221">
        <v>2.6086956521739131</v>
      </c>
      <c r="H23" s="221">
        <v>7.2727272727272725</v>
      </c>
      <c r="I23" s="221">
        <v>4.8611111111111116</v>
      </c>
      <c r="J23" s="221">
        <v>0.78740157480314954</v>
      </c>
      <c r="K23" s="221">
        <v>2.9411764705882351</v>
      </c>
      <c r="L23" s="221">
        <v>1.5873015873015872</v>
      </c>
      <c r="M23" s="223">
        <v>2.3882896764252695</v>
      </c>
    </row>
    <row r="24" spans="1:13" x14ac:dyDescent="0.25">
      <c r="A24" s="213"/>
      <c r="B24" s="221"/>
      <c r="C24" s="221"/>
      <c r="D24" s="221"/>
      <c r="E24" s="221"/>
      <c r="F24" s="221"/>
      <c r="G24" s="221"/>
      <c r="H24" s="221"/>
      <c r="I24" s="221"/>
      <c r="J24" s="221"/>
      <c r="K24" s="221"/>
      <c r="L24" s="221"/>
      <c r="M24" s="223"/>
    </row>
    <row r="25" spans="1:13" x14ac:dyDescent="0.25">
      <c r="A25" s="213" t="s">
        <v>49</v>
      </c>
      <c r="B25" s="221">
        <v>39.325842696629216</v>
      </c>
      <c r="C25" s="221">
        <v>33.333333333333329</v>
      </c>
      <c r="D25" s="221">
        <v>43.478260869565219</v>
      </c>
      <c r="E25" s="221">
        <v>35.294117647058826</v>
      </c>
      <c r="F25" s="221">
        <v>42.727272727272727</v>
      </c>
      <c r="G25" s="221">
        <v>40.869565217391305</v>
      </c>
      <c r="H25" s="221">
        <v>40.909090909090914</v>
      </c>
      <c r="I25" s="221">
        <v>43.75</v>
      </c>
      <c r="J25" s="221">
        <v>52.755905511811022</v>
      </c>
      <c r="K25" s="221">
        <v>44.852941176470587</v>
      </c>
      <c r="L25" s="221">
        <v>51.322751322751323</v>
      </c>
      <c r="M25" s="223">
        <v>43.451463790446844</v>
      </c>
    </row>
    <row r="26" spans="1:13" x14ac:dyDescent="0.25">
      <c r="A26" s="213" t="s">
        <v>50</v>
      </c>
      <c r="B26" s="221">
        <v>6.7415730337078648</v>
      </c>
      <c r="C26" s="221">
        <v>1.1904761904761905</v>
      </c>
      <c r="D26" s="221">
        <v>3.2608695652173911</v>
      </c>
      <c r="E26" s="221">
        <v>0.98039215686274506</v>
      </c>
      <c r="F26" s="221">
        <v>3.6363636363636362</v>
      </c>
      <c r="G26" s="221" t="s">
        <v>26</v>
      </c>
      <c r="H26" s="221">
        <v>0.90909090909090906</v>
      </c>
      <c r="I26" s="221">
        <v>2.7777777777777777</v>
      </c>
      <c r="J26" s="221">
        <v>1.5748031496062991</v>
      </c>
      <c r="K26" s="221">
        <v>4.4117647058823533</v>
      </c>
      <c r="L26" s="221">
        <v>4.7619047619047619</v>
      </c>
      <c r="M26" s="223">
        <v>2.8505392912172574</v>
      </c>
    </row>
    <row r="27" spans="1:13" x14ac:dyDescent="0.25">
      <c r="A27" s="213" t="s">
        <v>51</v>
      </c>
      <c r="B27" s="221">
        <v>31.460674157303369</v>
      </c>
      <c r="C27" s="221">
        <v>26.190476190476193</v>
      </c>
      <c r="D27" s="221">
        <v>38.04347826086957</v>
      </c>
      <c r="E27" s="221">
        <v>33.333333333333329</v>
      </c>
      <c r="F27" s="221">
        <v>38.181818181818187</v>
      </c>
      <c r="G27" s="221">
        <v>34.782608695652172</v>
      </c>
      <c r="H27" s="221">
        <v>38.181818181818187</v>
      </c>
      <c r="I27" s="221">
        <v>40.277777777777779</v>
      </c>
      <c r="J27" s="221">
        <v>48.031496062992126</v>
      </c>
      <c r="K27" s="221">
        <v>39.705882352941174</v>
      </c>
      <c r="L27" s="221">
        <v>40.211640211640209</v>
      </c>
      <c r="M27" s="223">
        <v>37.750385208012325</v>
      </c>
    </row>
    <row r="28" spans="1:13" x14ac:dyDescent="0.25">
      <c r="A28" s="213"/>
      <c r="B28" s="221"/>
      <c r="C28" s="221"/>
      <c r="D28" s="221"/>
      <c r="E28" s="221"/>
      <c r="F28" s="221"/>
      <c r="G28" s="221"/>
      <c r="H28" s="221"/>
      <c r="I28" s="221"/>
      <c r="J28" s="221"/>
      <c r="K28" s="221"/>
      <c r="L28" s="221"/>
      <c r="M28" s="223"/>
    </row>
    <row r="29" spans="1:13" x14ac:dyDescent="0.25">
      <c r="A29" s="213" t="s">
        <v>5</v>
      </c>
      <c r="B29" s="221" t="s">
        <v>26</v>
      </c>
      <c r="C29" s="221" t="s">
        <v>26</v>
      </c>
      <c r="D29" s="221" t="s">
        <v>26</v>
      </c>
      <c r="E29" s="221" t="s">
        <v>26</v>
      </c>
      <c r="F29" s="221" t="s">
        <v>26</v>
      </c>
      <c r="G29" s="221">
        <v>0.86956521739130432</v>
      </c>
      <c r="H29" s="221">
        <v>4.5454545454545459</v>
      </c>
      <c r="I29" s="221">
        <v>4.8611111111111116</v>
      </c>
      <c r="J29" s="221">
        <v>7.0866141732283463</v>
      </c>
      <c r="K29" s="221">
        <v>24.264705882352942</v>
      </c>
      <c r="L29" s="221">
        <v>28.571428571428569</v>
      </c>
      <c r="M29" s="223">
        <v>8.3204930662557786</v>
      </c>
    </row>
    <row r="30" spans="1:13" x14ac:dyDescent="0.25">
      <c r="A30" s="213" t="s">
        <v>165</v>
      </c>
      <c r="B30" s="221" t="s">
        <v>26</v>
      </c>
      <c r="C30" s="221" t="s">
        <v>26</v>
      </c>
      <c r="D30" s="221" t="s">
        <v>26</v>
      </c>
      <c r="E30" s="221" t="s">
        <v>26</v>
      </c>
      <c r="F30" s="221" t="s">
        <v>26</v>
      </c>
      <c r="G30" s="221">
        <v>0.86956521739130432</v>
      </c>
      <c r="H30" s="221" t="s">
        <v>26</v>
      </c>
      <c r="I30" s="221" t="s">
        <v>26</v>
      </c>
      <c r="J30" s="221" t="s">
        <v>26</v>
      </c>
      <c r="K30" s="221">
        <v>5.1470588235294112</v>
      </c>
      <c r="L30" s="221">
        <v>2.6455026455026456</v>
      </c>
      <c r="M30" s="223">
        <v>1</v>
      </c>
    </row>
    <row r="31" spans="1:13" x14ac:dyDescent="0.25">
      <c r="A31" s="213"/>
      <c r="B31" s="221"/>
      <c r="C31" s="221"/>
      <c r="D31" s="221"/>
      <c r="E31" s="221"/>
      <c r="F31" s="221"/>
      <c r="G31" s="221"/>
      <c r="H31" s="221"/>
      <c r="I31" s="221"/>
      <c r="J31" s="221"/>
      <c r="K31" s="221"/>
      <c r="L31" s="221"/>
      <c r="M31" s="223"/>
    </row>
    <row r="32" spans="1:13" x14ac:dyDescent="0.25">
      <c r="A32" s="213" t="s">
        <v>1</v>
      </c>
      <c r="B32" s="221">
        <v>30.337078651685395</v>
      </c>
      <c r="C32" s="221">
        <v>32.142857142857146</v>
      </c>
      <c r="D32" s="221">
        <v>23.913043478260871</v>
      </c>
      <c r="E32" s="221">
        <v>19.607843137254903</v>
      </c>
      <c r="F32" s="221">
        <v>25.454545454545453</v>
      </c>
      <c r="G32" s="221">
        <v>23.478260869565219</v>
      </c>
      <c r="H32" s="221">
        <v>27.27272727272727</v>
      </c>
      <c r="I32" s="221">
        <v>26.388888888888889</v>
      </c>
      <c r="J32" s="221">
        <v>30.708661417322837</v>
      </c>
      <c r="K32" s="221">
        <v>18.382352941176471</v>
      </c>
      <c r="L32" s="221">
        <v>22.222222222222221</v>
      </c>
      <c r="M32" s="223">
        <v>24.884437596302003</v>
      </c>
    </row>
    <row r="33" spans="1:13" x14ac:dyDescent="0.25">
      <c r="A33" s="217" t="s">
        <v>2</v>
      </c>
      <c r="B33" s="221">
        <v>5.6179775280898872</v>
      </c>
      <c r="C33" s="221">
        <v>2.3809523809523809</v>
      </c>
      <c r="D33" s="221">
        <v>6.5217391304347823</v>
      </c>
      <c r="E33" s="221">
        <v>3.9215686274509802</v>
      </c>
      <c r="F33" s="221">
        <v>5.4545454545454541</v>
      </c>
      <c r="G33" s="221">
        <v>4.3478260869565215</v>
      </c>
      <c r="H33" s="221">
        <v>10</v>
      </c>
      <c r="I33" s="221">
        <v>7.6388888888888893</v>
      </c>
      <c r="J33" s="221">
        <v>10.236220472440944</v>
      </c>
      <c r="K33" s="221">
        <v>8.0882352941176467</v>
      </c>
      <c r="L33" s="221">
        <v>6.3492063492063489</v>
      </c>
      <c r="M33" s="223">
        <v>6.6255778120184905</v>
      </c>
    </row>
    <row r="34" spans="1:13" x14ac:dyDescent="0.25">
      <c r="A34" s="218" t="s">
        <v>52</v>
      </c>
      <c r="B34" s="221">
        <v>16.853932584269664</v>
      </c>
      <c r="C34" s="221">
        <v>21.428571428571427</v>
      </c>
      <c r="D34" s="221">
        <v>10.869565217391305</v>
      </c>
      <c r="E34" s="221">
        <v>9.8039215686274517</v>
      </c>
      <c r="F34" s="221">
        <v>10</v>
      </c>
      <c r="G34" s="221">
        <v>9.5652173913043477</v>
      </c>
      <c r="H34" s="221">
        <v>11.818181818181818</v>
      </c>
      <c r="I34" s="221">
        <v>13.194444444444445</v>
      </c>
      <c r="J34" s="221">
        <v>13.385826771653544</v>
      </c>
      <c r="K34" s="221">
        <v>6.6176470588235299</v>
      </c>
      <c r="L34" s="221">
        <v>5.2910052910052912</v>
      </c>
      <c r="M34" s="223">
        <v>10.939907550077042</v>
      </c>
    </row>
    <row r="35" spans="1:13" x14ac:dyDescent="0.25">
      <c r="A35" s="214" t="s">
        <v>53</v>
      </c>
      <c r="B35" s="221">
        <v>6.7415730337078648</v>
      </c>
      <c r="C35" s="221">
        <v>5.9523809523809517</v>
      </c>
      <c r="D35" s="221">
        <v>2.1739130434782608</v>
      </c>
      <c r="E35" s="221">
        <v>2.9411764705882351</v>
      </c>
      <c r="F35" s="221">
        <v>5.4545454545454541</v>
      </c>
      <c r="G35" s="221">
        <v>2.6086956521739131</v>
      </c>
      <c r="H35" s="221" t="s">
        <v>26</v>
      </c>
      <c r="I35" s="221">
        <v>2.083333333333333</v>
      </c>
      <c r="J35" s="221">
        <v>0.78740157480314954</v>
      </c>
      <c r="K35" s="221" t="s">
        <v>26</v>
      </c>
      <c r="L35" s="221" t="s">
        <v>26</v>
      </c>
      <c r="M35" s="223">
        <v>2.2342064714946068</v>
      </c>
    </row>
    <row r="36" spans="1:13" x14ac:dyDescent="0.25">
      <c r="A36" s="214" t="s">
        <v>54</v>
      </c>
      <c r="B36" s="221">
        <v>8.9887640449438209</v>
      </c>
      <c r="C36" s="221">
        <v>10.714285714285714</v>
      </c>
      <c r="D36" s="221">
        <v>8.695652173913043</v>
      </c>
      <c r="E36" s="221">
        <v>3.9215686274509802</v>
      </c>
      <c r="F36" s="221">
        <v>3.6363636363636362</v>
      </c>
      <c r="G36" s="221">
        <v>7.8260869565217401</v>
      </c>
      <c r="H36" s="221">
        <v>10.909090909090908</v>
      </c>
      <c r="I36" s="221">
        <v>11.805555555555555</v>
      </c>
      <c r="J36" s="221">
        <v>11.811023622047244</v>
      </c>
      <c r="K36" s="221">
        <v>5.8823529411764701</v>
      </c>
      <c r="L36" s="221">
        <v>4.2328042328042326</v>
      </c>
      <c r="M36" s="223">
        <v>7.7812018489984593</v>
      </c>
    </row>
    <row r="37" spans="1:13" x14ac:dyDescent="0.25">
      <c r="A37" s="214" t="s">
        <v>55</v>
      </c>
      <c r="B37" s="221">
        <v>6.7415730337078648</v>
      </c>
      <c r="C37" s="221">
        <v>5.9523809523809517</v>
      </c>
      <c r="D37" s="221">
        <v>7.608695652173914</v>
      </c>
      <c r="E37" s="221">
        <v>5.8823529411764701</v>
      </c>
      <c r="F37" s="221">
        <v>9.0909090909090917</v>
      </c>
      <c r="G37" s="221">
        <v>6.0869565217391308</v>
      </c>
      <c r="H37" s="221">
        <v>5.4545454545454541</v>
      </c>
      <c r="I37" s="221">
        <v>4.8611111111111116</v>
      </c>
      <c r="J37" s="221">
        <v>6.2992125984251963</v>
      </c>
      <c r="K37" s="221">
        <v>5.1470588235294112</v>
      </c>
      <c r="L37" s="221">
        <v>8.9947089947089935</v>
      </c>
      <c r="M37" s="223">
        <v>6.5485362095531592</v>
      </c>
    </row>
    <row r="38" spans="1:13" x14ac:dyDescent="0.25">
      <c r="A38" s="213"/>
      <c r="B38" s="221"/>
      <c r="C38" s="221"/>
      <c r="D38" s="221"/>
      <c r="E38" s="221"/>
      <c r="F38" s="221"/>
      <c r="G38" s="221"/>
      <c r="H38" s="221"/>
      <c r="I38" s="221"/>
      <c r="J38" s="221"/>
      <c r="K38" s="221"/>
      <c r="L38" s="221"/>
      <c r="M38" s="223"/>
    </row>
    <row r="39" spans="1:13" ht="26.4" x14ac:dyDescent="0.25">
      <c r="A39" s="219" t="s">
        <v>56</v>
      </c>
      <c r="B39" s="221">
        <v>4.4943820224719104</v>
      </c>
      <c r="C39" s="221">
        <v>4.7619047619047619</v>
      </c>
      <c r="D39" s="221">
        <v>4.3478260869565215</v>
      </c>
      <c r="E39" s="221">
        <v>4.9019607843137258</v>
      </c>
      <c r="F39" s="221">
        <v>3.6363636363636362</v>
      </c>
      <c r="G39" s="221">
        <v>6.9565217391304346</v>
      </c>
      <c r="H39" s="221">
        <v>2.7272727272727271</v>
      </c>
      <c r="I39" s="221">
        <v>1.3888888888888888</v>
      </c>
      <c r="J39" s="221">
        <v>0.78740157480314954</v>
      </c>
      <c r="K39" s="221">
        <v>1.4705882352941175</v>
      </c>
      <c r="L39" s="221">
        <v>5.2910052910052912</v>
      </c>
      <c r="M39" s="223">
        <v>3.6209553158705701</v>
      </c>
    </row>
    <row r="40" spans="1:13" ht="5.25" customHeight="1" thickBot="1" x14ac:dyDescent="0.3">
      <c r="A40" s="220"/>
      <c r="B40" s="78"/>
      <c r="C40" s="78"/>
      <c r="D40" s="78"/>
      <c r="E40" s="78"/>
      <c r="F40" s="78"/>
      <c r="G40" s="78"/>
      <c r="H40" s="78"/>
      <c r="I40" s="78"/>
      <c r="J40" s="78"/>
      <c r="K40" s="78"/>
      <c r="L40" s="224"/>
      <c r="M40" s="80"/>
    </row>
    <row r="41" spans="1:13" x14ac:dyDescent="0.25">
      <c r="B41" s="38"/>
      <c r="L41" s="191"/>
    </row>
    <row r="42" spans="1:13" ht="13.8" x14ac:dyDescent="0.25">
      <c r="A42" s="56" t="s">
        <v>57</v>
      </c>
      <c r="B42" s="38"/>
      <c r="C42" s="38"/>
      <c r="D42" s="38"/>
      <c r="E42" s="38"/>
      <c r="F42" s="38"/>
      <c r="G42" s="38"/>
      <c r="H42" s="38"/>
      <c r="I42" s="38"/>
      <c r="J42" s="38"/>
      <c r="K42" s="38"/>
      <c r="L42" s="191"/>
      <c r="M42" s="38"/>
    </row>
    <row r="43" spans="1:13" ht="4.5" customHeight="1" x14ac:dyDescent="0.25">
      <c r="A43" s="37"/>
      <c r="B43" s="38"/>
      <c r="C43" s="38"/>
      <c r="D43" s="38"/>
      <c r="E43" s="38"/>
      <c r="F43" s="38"/>
      <c r="G43" s="38"/>
      <c r="H43" s="38"/>
      <c r="I43" s="38"/>
      <c r="J43" s="38"/>
      <c r="K43" s="38"/>
      <c r="L43" s="191"/>
      <c r="M43" s="38"/>
    </row>
    <row r="44" spans="1:13" x14ac:dyDescent="0.25">
      <c r="A44" s="37" t="s">
        <v>58</v>
      </c>
      <c r="B44" s="38"/>
      <c r="C44" s="38"/>
      <c r="D44" s="38"/>
      <c r="E44" s="38"/>
      <c r="F44" s="38"/>
      <c r="G44" s="38"/>
      <c r="H44" s="38"/>
      <c r="I44" s="38"/>
      <c r="J44" s="38"/>
      <c r="K44" s="38"/>
      <c r="L44" s="191"/>
      <c r="M44" s="38"/>
    </row>
    <row r="45" spans="1:13" x14ac:dyDescent="0.25">
      <c r="A45" s="37" t="s">
        <v>59</v>
      </c>
      <c r="B45" s="38"/>
      <c r="C45" s="38"/>
      <c r="D45" s="38"/>
      <c r="E45" s="38"/>
      <c r="F45" s="38"/>
      <c r="G45" s="38"/>
      <c r="H45" s="38"/>
      <c r="I45" s="38"/>
      <c r="J45" s="38"/>
      <c r="K45" s="38"/>
      <c r="L45" s="191"/>
      <c r="M45" s="38"/>
    </row>
    <row r="46" spans="1:13" x14ac:dyDescent="0.25">
      <c r="A46" s="37" t="s">
        <v>60</v>
      </c>
      <c r="B46" s="38"/>
      <c r="C46" s="38"/>
      <c r="D46" s="38"/>
      <c r="E46" s="38"/>
      <c r="F46" s="38"/>
      <c r="G46" s="38"/>
      <c r="H46" s="38"/>
      <c r="I46" s="38"/>
      <c r="J46" s="38"/>
      <c r="K46" s="38"/>
      <c r="L46" s="191"/>
      <c r="M46" s="38"/>
    </row>
    <row r="47" spans="1:13" ht="4.5" customHeight="1" x14ac:dyDescent="0.25">
      <c r="A47" s="37"/>
      <c r="B47" s="38"/>
      <c r="C47" s="38"/>
      <c r="D47" s="38"/>
      <c r="E47" s="38"/>
      <c r="F47" s="38"/>
      <c r="G47" s="38"/>
      <c r="H47" s="38"/>
      <c r="I47" s="38"/>
      <c r="J47" s="38"/>
      <c r="K47" s="38"/>
      <c r="L47" s="191"/>
      <c r="M47" s="38"/>
    </row>
    <row r="48" spans="1:13" x14ac:dyDescent="0.25">
      <c r="A48" s="37" t="s">
        <v>61</v>
      </c>
      <c r="B48" s="38"/>
      <c r="C48" s="38"/>
      <c r="D48" s="38"/>
      <c r="E48" s="38"/>
      <c r="F48" s="38"/>
      <c r="G48" s="38"/>
      <c r="H48" s="38"/>
      <c r="I48" s="38"/>
      <c r="J48" s="38"/>
      <c r="K48" s="38"/>
      <c r="L48" s="191"/>
      <c r="M48" s="38"/>
    </row>
    <row r="49" spans="1:13" ht="4.5" customHeight="1" x14ac:dyDescent="0.25">
      <c r="A49" s="37"/>
      <c r="B49" s="38"/>
      <c r="C49" s="38"/>
      <c r="D49" s="38"/>
      <c r="E49" s="38"/>
      <c r="F49" s="38"/>
      <c r="G49" s="38"/>
      <c r="H49" s="38"/>
      <c r="I49" s="38"/>
      <c r="J49" s="38"/>
      <c r="K49" s="38"/>
      <c r="L49" s="191"/>
      <c r="M49" s="38"/>
    </row>
    <row r="50" spans="1:13" x14ac:dyDescent="0.25">
      <c r="A50" s="82" t="s">
        <v>62</v>
      </c>
      <c r="B50" s="38"/>
      <c r="C50" s="38"/>
      <c r="D50" s="38"/>
      <c r="E50" s="38"/>
      <c r="F50" s="38"/>
      <c r="G50" s="38"/>
      <c r="H50" s="38"/>
      <c r="I50" s="38"/>
      <c r="J50" s="38"/>
      <c r="K50" s="38"/>
      <c r="L50" s="191"/>
      <c r="M50" s="38"/>
    </row>
    <row r="51" spans="1:13" x14ac:dyDescent="0.25">
      <c r="A51" s="37" t="s">
        <v>63</v>
      </c>
      <c r="B51" s="38"/>
      <c r="C51" s="38"/>
      <c r="D51" s="38"/>
      <c r="E51" s="38"/>
      <c r="F51" s="38"/>
      <c r="G51" s="38"/>
      <c r="H51" s="38"/>
      <c r="I51" s="38"/>
      <c r="J51" s="38"/>
      <c r="K51" s="38"/>
      <c r="L51" s="191"/>
      <c r="M51" s="38"/>
    </row>
    <row r="52" spans="1:13" x14ac:dyDescent="0.25">
      <c r="A52" s="37" t="s">
        <v>64</v>
      </c>
      <c r="C52" s="38"/>
      <c r="D52" s="38"/>
      <c r="E52" s="38"/>
      <c r="F52" s="38"/>
      <c r="G52" s="38"/>
      <c r="H52" s="38"/>
      <c r="I52" s="38"/>
      <c r="J52" s="38"/>
      <c r="K52" s="38"/>
      <c r="M52" s="38"/>
    </row>
    <row r="53" spans="1:13" ht="3.75" customHeight="1" x14ac:dyDescent="0.25"/>
    <row r="54" spans="1:13" x14ac:dyDescent="0.25">
      <c r="A54" s="83" t="s">
        <v>65</v>
      </c>
    </row>
    <row r="55" spans="1:13" x14ac:dyDescent="0.25"/>
    <row r="56" spans="1:13" x14ac:dyDescent="0.25"/>
    <row r="57" spans="1:13" x14ac:dyDescent="0.25">
      <c r="A57" s="1"/>
    </row>
    <row r="58" spans="1:13" x14ac:dyDescent="0.25">
      <c r="A58" s="1"/>
    </row>
    <row r="59" spans="1:13" x14ac:dyDescent="0.25">
      <c r="A59" s="1"/>
    </row>
    <row r="60" spans="1:13" x14ac:dyDescent="0.25">
      <c r="A60" s="1"/>
    </row>
    <row r="61" spans="1:13" x14ac:dyDescent="0.25"/>
    <row r="62" spans="1:13" x14ac:dyDescent="0.25"/>
    <row r="63" spans="1:13" x14ac:dyDescent="0.25"/>
    <row r="64" spans="1:1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mergeCells count="3">
    <mergeCell ref="A3:A4"/>
    <mergeCell ref="M3:M4"/>
    <mergeCell ref="B3:L3"/>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9"/>
  <sheetViews>
    <sheetView showGridLines="0" workbookViewId="0"/>
  </sheetViews>
  <sheetFormatPr defaultRowHeight="13.2" zeroHeight="1" x14ac:dyDescent="0.25"/>
  <cols>
    <col min="1" max="1" width="42.5546875" style="1" customWidth="1"/>
    <col min="2" max="12" width="6.6640625" style="4" customWidth="1"/>
    <col min="13" max="13" width="11.6640625" style="4" customWidth="1"/>
    <col min="14" max="256" width="9.109375" style="1"/>
    <col min="257" max="257" width="42.5546875" style="1" customWidth="1"/>
    <col min="258" max="268" width="6.6640625" style="1" customWidth="1"/>
    <col min="269" max="269" width="11.6640625" style="1" customWidth="1"/>
    <col min="270" max="512" width="9.109375" style="1"/>
    <col min="513" max="513" width="42.5546875" style="1" customWidth="1"/>
    <col min="514" max="524" width="6.6640625" style="1" customWidth="1"/>
    <col min="525" max="525" width="11.6640625" style="1" customWidth="1"/>
    <col min="526" max="768" width="9.109375" style="1"/>
    <col min="769" max="769" width="42.5546875" style="1" customWidth="1"/>
    <col min="770" max="780" width="6.6640625" style="1" customWidth="1"/>
    <col min="781" max="781" width="11.6640625" style="1" customWidth="1"/>
    <col min="782" max="1024" width="9.109375" style="1"/>
    <col min="1025" max="1025" width="42.5546875" style="1" customWidth="1"/>
    <col min="1026" max="1036" width="6.6640625" style="1" customWidth="1"/>
    <col min="1037" max="1037" width="11.6640625" style="1" customWidth="1"/>
    <col min="1038" max="1280" width="9.109375" style="1"/>
    <col min="1281" max="1281" width="42.5546875" style="1" customWidth="1"/>
    <col min="1282" max="1292" width="6.6640625" style="1" customWidth="1"/>
    <col min="1293" max="1293" width="11.6640625" style="1" customWidth="1"/>
    <col min="1294" max="1536" width="9.109375" style="1"/>
    <col min="1537" max="1537" width="42.5546875" style="1" customWidth="1"/>
    <col min="1538" max="1548" width="6.6640625" style="1" customWidth="1"/>
    <col min="1549" max="1549" width="11.6640625" style="1" customWidth="1"/>
    <col min="1550" max="1792" width="9.109375" style="1"/>
    <col min="1793" max="1793" width="42.5546875" style="1" customWidth="1"/>
    <col min="1794" max="1804" width="6.6640625" style="1" customWidth="1"/>
    <col min="1805" max="1805" width="11.6640625" style="1" customWidth="1"/>
    <col min="1806" max="2048" width="9.109375" style="1"/>
    <col min="2049" max="2049" width="42.5546875" style="1" customWidth="1"/>
    <col min="2050" max="2060" width="6.6640625" style="1" customWidth="1"/>
    <col min="2061" max="2061" width="11.6640625" style="1" customWidth="1"/>
    <col min="2062" max="2304" width="9.109375" style="1"/>
    <col min="2305" max="2305" width="42.5546875" style="1" customWidth="1"/>
    <col min="2306" max="2316" width="6.6640625" style="1" customWidth="1"/>
    <col min="2317" max="2317" width="11.6640625" style="1" customWidth="1"/>
    <col min="2318" max="2560" width="9.109375" style="1"/>
    <col min="2561" max="2561" width="42.5546875" style="1" customWidth="1"/>
    <col min="2562" max="2572" width="6.6640625" style="1" customWidth="1"/>
    <col min="2573" max="2573" width="11.6640625" style="1" customWidth="1"/>
    <col min="2574" max="2816" width="9.109375" style="1"/>
    <col min="2817" max="2817" width="42.5546875" style="1" customWidth="1"/>
    <col min="2818" max="2828" width="6.6640625" style="1" customWidth="1"/>
    <col min="2829" max="2829" width="11.6640625" style="1" customWidth="1"/>
    <col min="2830" max="3072" width="9.109375" style="1"/>
    <col min="3073" max="3073" width="42.5546875" style="1" customWidth="1"/>
    <col min="3074" max="3084" width="6.6640625" style="1" customWidth="1"/>
    <col min="3085" max="3085" width="11.6640625" style="1" customWidth="1"/>
    <col min="3086" max="3328" width="9.109375" style="1"/>
    <col min="3329" max="3329" width="42.5546875" style="1" customWidth="1"/>
    <col min="3330" max="3340" width="6.6640625" style="1" customWidth="1"/>
    <col min="3341" max="3341" width="11.6640625" style="1" customWidth="1"/>
    <col min="3342" max="3584" width="9.109375" style="1"/>
    <col min="3585" max="3585" width="42.5546875" style="1" customWidth="1"/>
    <col min="3586" max="3596" width="6.6640625" style="1" customWidth="1"/>
    <col min="3597" max="3597" width="11.6640625" style="1" customWidth="1"/>
    <col min="3598" max="3840" width="9.109375" style="1"/>
    <col min="3841" max="3841" width="42.5546875" style="1" customWidth="1"/>
    <col min="3842" max="3852" width="6.6640625" style="1" customWidth="1"/>
    <col min="3853" max="3853" width="11.6640625" style="1" customWidth="1"/>
    <col min="3854" max="4096" width="9.109375" style="1"/>
    <col min="4097" max="4097" width="42.5546875" style="1" customWidth="1"/>
    <col min="4098" max="4108" width="6.6640625" style="1" customWidth="1"/>
    <col min="4109" max="4109" width="11.6640625" style="1" customWidth="1"/>
    <col min="4110" max="4352" width="9.109375" style="1"/>
    <col min="4353" max="4353" width="42.5546875" style="1" customWidth="1"/>
    <col min="4354" max="4364" width="6.6640625" style="1" customWidth="1"/>
    <col min="4365" max="4365" width="11.6640625" style="1" customWidth="1"/>
    <col min="4366" max="4608" width="9.109375" style="1"/>
    <col min="4609" max="4609" width="42.5546875" style="1" customWidth="1"/>
    <col min="4610" max="4620" width="6.6640625" style="1" customWidth="1"/>
    <col min="4621" max="4621" width="11.6640625" style="1" customWidth="1"/>
    <col min="4622" max="4864" width="9.109375" style="1"/>
    <col min="4865" max="4865" width="42.5546875" style="1" customWidth="1"/>
    <col min="4866" max="4876" width="6.6640625" style="1" customWidth="1"/>
    <col min="4877" max="4877" width="11.6640625" style="1" customWidth="1"/>
    <col min="4878" max="5120" width="9.109375" style="1"/>
    <col min="5121" max="5121" width="42.5546875" style="1" customWidth="1"/>
    <col min="5122" max="5132" width="6.6640625" style="1" customWidth="1"/>
    <col min="5133" max="5133" width="11.6640625" style="1" customWidth="1"/>
    <col min="5134" max="5376" width="9.109375" style="1"/>
    <col min="5377" max="5377" width="42.5546875" style="1" customWidth="1"/>
    <col min="5378" max="5388" width="6.6640625" style="1" customWidth="1"/>
    <col min="5389" max="5389" width="11.6640625" style="1" customWidth="1"/>
    <col min="5390" max="5632" width="9.109375" style="1"/>
    <col min="5633" max="5633" width="42.5546875" style="1" customWidth="1"/>
    <col min="5634" max="5644" width="6.6640625" style="1" customWidth="1"/>
    <col min="5645" max="5645" width="11.6640625" style="1" customWidth="1"/>
    <col min="5646" max="5888" width="9.109375" style="1"/>
    <col min="5889" max="5889" width="42.5546875" style="1" customWidth="1"/>
    <col min="5890" max="5900" width="6.6640625" style="1" customWidth="1"/>
    <col min="5901" max="5901" width="11.6640625" style="1" customWidth="1"/>
    <col min="5902" max="6144" width="9.109375" style="1"/>
    <col min="6145" max="6145" width="42.5546875" style="1" customWidth="1"/>
    <col min="6146" max="6156" width="6.6640625" style="1" customWidth="1"/>
    <col min="6157" max="6157" width="11.6640625" style="1" customWidth="1"/>
    <col min="6158" max="6400" width="9.109375" style="1"/>
    <col min="6401" max="6401" width="42.5546875" style="1" customWidth="1"/>
    <col min="6402" max="6412" width="6.6640625" style="1" customWidth="1"/>
    <col min="6413" max="6413" width="11.6640625" style="1" customWidth="1"/>
    <col min="6414" max="6656" width="9.109375" style="1"/>
    <col min="6657" max="6657" width="42.5546875" style="1" customWidth="1"/>
    <col min="6658" max="6668" width="6.6640625" style="1" customWidth="1"/>
    <col min="6669" max="6669" width="11.6640625" style="1" customWidth="1"/>
    <col min="6670" max="6912" width="9.109375" style="1"/>
    <col min="6913" max="6913" width="42.5546875" style="1" customWidth="1"/>
    <col min="6914" max="6924" width="6.6640625" style="1" customWidth="1"/>
    <col min="6925" max="6925" width="11.6640625" style="1" customWidth="1"/>
    <col min="6926" max="7168" width="9.109375" style="1"/>
    <col min="7169" max="7169" width="42.5546875" style="1" customWidth="1"/>
    <col min="7170" max="7180" width="6.6640625" style="1" customWidth="1"/>
    <col min="7181" max="7181" width="11.6640625" style="1" customWidth="1"/>
    <col min="7182" max="7424" width="9.109375" style="1"/>
    <col min="7425" max="7425" width="42.5546875" style="1" customWidth="1"/>
    <col min="7426" max="7436" width="6.6640625" style="1" customWidth="1"/>
    <col min="7437" max="7437" width="11.6640625" style="1" customWidth="1"/>
    <col min="7438" max="7680" width="9.109375" style="1"/>
    <col min="7681" max="7681" width="42.5546875" style="1" customWidth="1"/>
    <col min="7682" max="7692" width="6.6640625" style="1" customWidth="1"/>
    <col min="7693" max="7693" width="11.6640625" style="1" customWidth="1"/>
    <col min="7694" max="7936" width="9.109375" style="1"/>
    <col min="7937" max="7937" width="42.5546875" style="1" customWidth="1"/>
    <col min="7938" max="7948" width="6.6640625" style="1" customWidth="1"/>
    <col min="7949" max="7949" width="11.6640625" style="1" customWidth="1"/>
    <col min="7950" max="8192" width="9.109375" style="1"/>
    <col min="8193" max="8193" width="42.5546875" style="1" customWidth="1"/>
    <col min="8194" max="8204" width="6.6640625" style="1" customWidth="1"/>
    <col min="8205" max="8205" width="11.6640625" style="1" customWidth="1"/>
    <col min="8206" max="8448" width="9.109375" style="1"/>
    <col min="8449" max="8449" width="42.5546875" style="1" customWidth="1"/>
    <col min="8450" max="8460" width="6.6640625" style="1" customWidth="1"/>
    <col min="8461" max="8461" width="11.6640625" style="1" customWidth="1"/>
    <col min="8462" max="8704" width="9.109375" style="1"/>
    <col min="8705" max="8705" width="42.5546875" style="1" customWidth="1"/>
    <col min="8706" max="8716" width="6.6640625" style="1" customWidth="1"/>
    <col min="8717" max="8717" width="11.6640625" style="1" customWidth="1"/>
    <col min="8718" max="8960" width="9.109375" style="1"/>
    <col min="8961" max="8961" width="42.5546875" style="1" customWidth="1"/>
    <col min="8962" max="8972" width="6.6640625" style="1" customWidth="1"/>
    <col min="8973" max="8973" width="11.6640625" style="1" customWidth="1"/>
    <col min="8974" max="9216" width="9.109375" style="1"/>
    <col min="9217" max="9217" width="42.5546875" style="1" customWidth="1"/>
    <col min="9218" max="9228" width="6.6640625" style="1" customWidth="1"/>
    <col min="9229" max="9229" width="11.6640625" style="1" customWidth="1"/>
    <col min="9230" max="9472" width="9.109375" style="1"/>
    <col min="9473" max="9473" width="42.5546875" style="1" customWidth="1"/>
    <col min="9474" max="9484" width="6.6640625" style="1" customWidth="1"/>
    <col min="9485" max="9485" width="11.6640625" style="1" customWidth="1"/>
    <col min="9486" max="9728" width="9.109375" style="1"/>
    <col min="9729" max="9729" width="42.5546875" style="1" customWidth="1"/>
    <col min="9730" max="9740" width="6.6640625" style="1" customWidth="1"/>
    <col min="9741" max="9741" width="11.6640625" style="1" customWidth="1"/>
    <col min="9742" max="9984" width="9.109375" style="1"/>
    <col min="9985" max="9985" width="42.5546875" style="1" customWidth="1"/>
    <col min="9986" max="9996" width="6.6640625" style="1" customWidth="1"/>
    <col min="9997" max="9997" width="11.6640625" style="1" customWidth="1"/>
    <col min="9998" max="10240" width="9.109375" style="1"/>
    <col min="10241" max="10241" width="42.5546875" style="1" customWidth="1"/>
    <col min="10242" max="10252" width="6.6640625" style="1" customWidth="1"/>
    <col min="10253" max="10253" width="11.6640625" style="1" customWidth="1"/>
    <col min="10254" max="10496" width="9.109375" style="1"/>
    <col min="10497" max="10497" width="42.5546875" style="1" customWidth="1"/>
    <col min="10498" max="10508" width="6.6640625" style="1" customWidth="1"/>
    <col min="10509" max="10509" width="11.6640625" style="1" customWidth="1"/>
    <col min="10510" max="10752" width="9.109375" style="1"/>
    <col min="10753" max="10753" width="42.5546875" style="1" customWidth="1"/>
    <col min="10754" max="10764" width="6.6640625" style="1" customWidth="1"/>
    <col min="10765" max="10765" width="11.6640625" style="1" customWidth="1"/>
    <col min="10766" max="11008" width="9.109375" style="1"/>
    <col min="11009" max="11009" width="42.5546875" style="1" customWidth="1"/>
    <col min="11010" max="11020" width="6.6640625" style="1" customWidth="1"/>
    <col min="11021" max="11021" width="11.6640625" style="1" customWidth="1"/>
    <col min="11022" max="11264" width="9.109375" style="1"/>
    <col min="11265" max="11265" width="42.5546875" style="1" customWidth="1"/>
    <col min="11266" max="11276" width="6.6640625" style="1" customWidth="1"/>
    <col min="11277" max="11277" width="11.6640625" style="1" customWidth="1"/>
    <col min="11278" max="11520" width="9.109375" style="1"/>
    <col min="11521" max="11521" width="42.5546875" style="1" customWidth="1"/>
    <col min="11522" max="11532" width="6.6640625" style="1" customWidth="1"/>
    <col min="11533" max="11533" width="11.6640625" style="1" customWidth="1"/>
    <col min="11534" max="11776" width="9.109375" style="1"/>
    <col min="11777" max="11777" width="42.5546875" style="1" customWidth="1"/>
    <col min="11778" max="11788" width="6.6640625" style="1" customWidth="1"/>
    <col min="11789" max="11789" width="11.6640625" style="1" customWidth="1"/>
    <col min="11790" max="12032" width="9.109375" style="1"/>
    <col min="12033" max="12033" width="42.5546875" style="1" customWidth="1"/>
    <col min="12034" max="12044" width="6.6640625" style="1" customWidth="1"/>
    <col min="12045" max="12045" width="11.6640625" style="1" customWidth="1"/>
    <col min="12046" max="12288" width="9.109375" style="1"/>
    <col min="12289" max="12289" width="42.5546875" style="1" customWidth="1"/>
    <col min="12290" max="12300" width="6.6640625" style="1" customWidth="1"/>
    <col min="12301" max="12301" width="11.6640625" style="1" customWidth="1"/>
    <col min="12302" max="12544" width="9.109375" style="1"/>
    <col min="12545" max="12545" width="42.5546875" style="1" customWidth="1"/>
    <col min="12546" max="12556" width="6.6640625" style="1" customWidth="1"/>
    <col min="12557" max="12557" width="11.6640625" style="1" customWidth="1"/>
    <col min="12558" max="12800" width="9.109375" style="1"/>
    <col min="12801" max="12801" width="42.5546875" style="1" customWidth="1"/>
    <col min="12802" max="12812" width="6.6640625" style="1" customWidth="1"/>
    <col min="12813" max="12813" width="11.6640625" style="1" customWidth="1"/>
    <col min="12814" max="13056" width="9.109375" style="1"/>
    <col min="13057" max="13057" width="42.5546875" style="1" customWidth="1"/>
    <col min="13058" max="13068" width="6.6640625" style="1" customWidth="1"/>
    <col min="13069" max="13069" width="11.6640625" style="1" customWidth="1"/>
    <col min="13070" max="13312" width="9.109375" style="1"/>
    <col min="13313" max="13313" width="42.5546875" style="1" customWidth="1"/>
    <col min="13314" max="13324" width="6.6640625" style="1" customWidth="1"/>
    <col min="13325" max="13325" width="11.6640625" style="1" customWidth="1"/>
    <col min="13326" max="13568" width="9.109375" style="1"/>
    <col min="13569" max="13569" width="42.5546875" style="1" customWidth="1"/>
    <col min="13570" max="13580" width="6.6640625" style="1" customWidth="1"/>
    <col min="13581" max="13581" width="11.6640625" style="1" customWidth="1"/>
    <col min="13582" max="13824" width="9.109375" style="1"/>
    <col min="13825" max="13825" width="42.5546875" style="1" customWidth="1"/>
    <col min="13826" max="13836" width="6.6640625" style="1" customWidth="1"/>
    <col min="13837" max="13837" width="11.6640625" style="1" customWidth="1"/>
    <col min="13838" max="14080" width="9.109375" style="1"/>
    <col min="14081" max="14081" width="42.5546875" style="1" customWidth="1"/>
    <col min="14082" max="14092" width="6.6640625" style="1" customWidth="1"/>
    <col min="14093" max="14093" width="11.6640625" style="1" customWidth="1"/>
    <col min="14094" max="14336" width="9.109375" style="1"/>
    <col min="14337" max="14337" width="42.5546875" style="1" customWidth="1"/>
    <col min="14338" max="14348" width="6.6640625" style="1" customWidth="1"/>
    <col min="14349" max="14349" width="11.6640625" style="1" customWidth="1"/>
    <col min="14350" max="14592" width="9.109375" style="1"/>
    <col min="14593" max="14593" width="42.5546875" style="1" customWidth="1"/>
    <col min="14594" max="14604" width="6.6640625" style="1" customWidth="1"/>
    <col min="14605" max="14605" width="11.6640625" style="1" customWidth="1"/>
    <col min="14606" max="14848" width="9.109375" style="1"/>
    <col min="14849" max="14849" width="42.5546875" style="1" customWidth="1"/>
    <col min="14850" max="14860" width="6.6640625" style="1" customWidth="1"/>
    <col min="14861" max="14861" width="11.6640625" style="1" customWidth="1"/>
    <col min="14862" max="15104" width="9.109375" style="1"/>
    <col min="15105" max="15105" width="42.5546875" style="1" customWidth="1"/>
    <col min="15106" max="15116" width="6.6640625" style="1" customWidth="1"/>
    <col min="15117" max="15117" width="11.6640625" style="1" customWidth="1"/>
    <col min="15118" max="15360" width="9.109375" style="1"/>
    <col min="15361" max="15361" width="42.5546875" style="1" customWidth="1"/>
    <col min="15362" max="15372" width="6.6640625" style="1" customWidth="1"/>
    <col min="15373" max="15373" width="11.6640625" style="1" customWidth="1"/>
    <col min="15374" max="15616" width="9.109375" style="1"/>
    <col min="15617" max="15617" width="42.5546875" style="1" customWidth="1"/>
    <col min="15618" max="15628" width="6.6640625" style="1" customWidth="1"/>
    <col min="15629" max="15629" width="11.6640625" style="1" customWidth="1"/>
    <col min="15630" max="15872" width="9.109375" style="1"/>
    <col min="15873" max="15873" width="42.5546875" style="1" customWidth="1"/>
    <col min="15874" max="15884" width="6.6640625" style="1" customWidth="1"/>
    <col min="15885" max="15885" width="11.6640625" style="1" customWidth="1"/>
    <col min="15886" max="16128" width="9.109375" style="1"/>
    <col min="16129" max="16129" width="42.5546875" style="1" customWidth="1"/>
    <col min="16130" max="16140" width="6.6640625" style="1" customWidth="1"/>
    <col min="16141" max="16141" width="11.6640625" style="1" customWidth="1"/>
    <col min="16142" max="16384" width="9.109375" style="1"/>
  </cols>
  <sheetData>
    <row r="1" spans="1:13" x14ac:dyDescent="0.25">
      <c r="A1" s="3" t="s">
        <v>195</v>
      </c>
    </row>
    <row r="2" spans="1:13" ht="13.8" thickBot="1" x14ac:dyDescent="0.3"/>
    <row r="3" spans="1:13" ht="12.75" customHeight="1" x14ac:dyDescent="0.25">
      <c r="A3" s="279" t="s">
        <v>24</v>
      </c>
      <c r="B3" s="274"/>
      <c r="C3" s="274"/>
      <c r="D3" s="274"/>
      <c r="E3" s="274"/>
      <c r="F3" s="274"/>
      <c r="G3" s="274"/>
      <c r="H3" s="274"/>
      <c r="I3" s="57"/>
      <c r="J3" s="57"/>
      <c r="K3" s="57"/>
      <c r="L3" s="57"/>
      <c r="M3" s="275" t="s">
        <v>9</v>
      </c>
    </row>
    <row r="4" spans="1:13" x14ac:dyDescent="0.25">
      <c r="A4" s="280"/>
      <c r="B4" s="58">
        <v>2008</v>
      </c>
      <c r="C4" s="58">
        <v>2009</v>
      </c>
      <c r="D4" s="58">
        <v>2010</v>
      </c>
      <c r="E4" s="58">
        <v>2011</v>
      </c>
      <c r="F4" s="58">
        <v>2012</v>
      </c>
      <c r="G4" s="59">
        <v>2013</v>
      </c>
      <c r="H4" s="60">
        <v>2014</v>
      </c>
      <c r="I4" s="60">
        <v>2015</v>
      </c>
      <c r="J4" s="60">
        <v>2016</v>
      </c>
      <c r="K4" s="60">
        <v>2017</v>
      </c>
      <c r="L4" s="60">
        <v>2018</v>
      </c>
      <c r="M4" s="276"/>
    </row>
    <row r="5" spans="1:13" ht="39.6" x14ac:dyDescent="0.25">
      <c r="A5" s="46" t="s">
        <v>25</v>
      </c>
      <c r="B5" s="12">
        <v>2</v>
      </c>
      <c r="C5" s="12">
        <v>6</v>
      </c>
      <c r="D5" s="12">
        <v>9</v>
      </c>
      <c r="E5" s="47">
        <v>8</v>
      </c>
      <c r="F5" s="47">
        <v>15</v>
      </c>
      <c r="G5" s="9">
        <v>12</v>
      </c>
      <c r="H5" s="13">
        <v>11</v>
      </c>
      <c r="I5" s="13">
        <v>8</v>
      </c>
      <c r="J5" s="13" t="s">
        <v>26</v>
      </c>
      <c r="K5" s="13">
        <v>1</v>
      </c>
      <c r="L5" s="13" t="s">
        <v>26</v>
      </c>
      <c r="M5" s="48">
        <v>72</v>
      </c>
    </row>
    <row r="6" spans="1:13" ht="26.4" x14ac:dyDescent="0.25">
      <c r="A6" s="46" t="s">
        <v>27</v>
      </c>
      <c r="B6" s="12">
        <v>31</v>
      </c>
      <c r="C6" s="12">
        <v>24</v>
      </c>
      <c r="D6" s="12">
        <v>19</v>
      </c>
      <c r="E6" s="12">
        <v>21</v>
      </c>
      <c r="F6" s="12">
        <v>21</v>
      </c>
      <c r="G6" s="13">
        <v>27</v>
      </c>
      <c r="H6" s="13">
        <v>25</v>
      </c>
      <c r="I6" s="13">
        <v>13</v>
      </c>
      <c r="J6" s="13">
        <v>17</v>
      </c>
      <c r="K6" s="13">
        <v>21</v>
      </c>
      <c r="L6" s="13">
        <v>64</v>
      </c>
      <c r="M6" s="49">
        <v>283</v>
      </c>
    </row>
    <row r="7" spans="1:13" ht="26.4" x14ac:dyDescent="0.25">
      <c r="A7" s="50" t="s">
        <v>28</v>
      </c>
      <c r="B7" s="12">
        <v>34</v>
      </c>
      <c r="C7" s="12">
        <v>21</v>
      </c>
      <c r="D7" s="12">
        <v>9</v>
      </c>
      <c r="E7" s="12">
        <v>17</v>
      </c>
      <c r="F7" s="12">
        <v>13</v>
      </c>
      <c r="G7" s="13">
        <v>28</v>
      </c>
      <c r="H7" s="13">
        <v>11</v>
      </c>
      <c r="I7" s="13">
        <v>14</v>
      </c>
      <c r="J7" s="13">
        <v>4</v>
      </c>
      <c r="K7" s="13">
        <v>11</v>
      </c>
      <c r="L7" s="13">
        <v>13</v>
      </c>
      <c r="M7" s="49">
        <v>175</v>
      </c>
    </row>
    <row r="8" spans="1:13" ht="26.4" x14ac:dyDescent="0.25">
      <c r="A8" s="46" t="s">
        <v>29</v>
      </c>
      <c r="B8" s="12" t="s">
        <v>26</v>
      </c>
      <c r="C8" s="12" t="s">
        <v>26</v>
      </c>
      <c r="D8" s="12" t="s">
        <v>26</v>
      </c>
      <c r="E8" s="12" t="s">
        <v>26</v>
      </c>
      <c r="F8" s="12" t="s">
        <v>26</v>
      </c>
      <c r="G8" s="13">
        <v>1</v>
      </c>
      <c r="H8" s="13" t="s">
        <v>26</v>
      </c>
      <c r="I8" s="13" t="s">
        <v>26</v>
      </c>
      <c r="J8" s="13" t="s">
        <v>26</v>
      </c>
      <c r="K8" s="13" t="s">
        <v>26</v>
      </c>
      <c r="L8" s="13" t="s">
        <v>26</v>
      </c>
      <c r="M8" s="49">
        <v>1</v>
      </c>
    </row>
    <row r="9" spans="1:13" ht="26.4" x14ac:dyDescent="0.25">
      <c r="A9" s="51" t="s">
        <v>30</v>
      </c>
      <c r="B9" s="12">
        <v>22</v>
      </c>
      <c r="C9" s="12">
        <v>33</v>
      </c>
      <c r="D9" s="12">
        <v>55</v>
      </c>
      <c r="E9" s="12">
        <v>56</v>
      </c>
      <c r="F9" s="12">
        <v>61</v>
      </c>
      <c r="G9" s="13">
        <v>47</v>
      </c>
      <c r="H9" s="13">
        <v>63</v>
      </c>
      <c r="I9" s="13">
        <v>109</v>
      </c>
      <c r="J9" s="13">
        <v>106</v>
      </c>
      <c r="K9" s="13">
        <v>103</v>
      </c>
      <c r="L9" s="13">
        <v>112</v>
      </c>
      <c r="M9" s="52">
        <v>767</v>
      </c>
    </row>
    <row r="10" spans="1:13" ht="13.8" thickBot="1" x14ac:dyDescent="0.3">
      <c r="A10" s="53" t="s">
        <v>31</v>
      </c>
      <c r="B10" s="54">
        <v>89</v>
      </c>
      <c r="C10" s="54">
        <v>84</v>
      </c>
      <c r="D10" s="54">
        <v>92</v>
      </c>
      <c r="E10" s="54">
        <v>102</v>
      </c>
      <c r="F10" s="54">
        <v>110</v>
      </c>
      <c r="G10" s="54">
        <v>115</v>
      </c>
      <c r="H10" s="54">
        <v>110</v>
      </c>
      <c r="I10" s="54">
        <v>144</v>
      </c>
      <c r="J10" s="54">
        <v>127</v>
      </c>
      <c r="K10" s="54">
        <v>136</v>
      </c>
      <c r="L10" s="55">
        <f>SUM(L6:L9)</f>
        <v>189</v>
      </c>
      <c r="M10" s="255">
        <v>1298</v>
      </c>
    </row>
    <row r="11" spans="1:13" x14ac:dyDescent="0.25"/>
    <row r="12" spans="1:13" ht="13.8" x14ac:dyDescent="0.25">
      <c r="A12" s="56"/>
      <c r="B12" s="38"/>
      <c r="C12" s="37"/>
      <c r="D12" s="37"/>
      <c r="E12" s="1"/>
      <c r="F12" s="1"/>
      <c r="G12" s="1"/>
      <c r="H12" s="1"/>
      <c r="I12" s="1"/>
      <c r="J12" s="1"/>
      <c r="K12" s="1"/>
      <c r="L12" s="1"/>
      <c r="M12" s="1"/>
    </row>
    <row r="13" spans="1:13" x14ac:dyDescent="0.25">
      <c r="M13" s="1"/>
    </row>
    <row r="14" spans="1:13" x14ac:dyDescent="0.25"/>
    <row r="15" spans="1:13" x14ac:dyDescent="0.25"/>
    <row r="16" spans="1:13" x14ac:dyDescent="0.25"/>
    <row r="17" x14ac:dyDescent="0.25"/>
    <row r="18" x14ac:dyDescent="0.25"/>
    <row r="19" x14ac:dyDescent="0.25"/>
  </sheetData>
  <mergeCells count="3">
    <mergeCell ref="A3:A4"/>
    <mergeCell ref="B3:H3"/>
    <mergeCell ref="M3:M4"/>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Contents</vt:lpstr>
      <vt:lpstr>Table 1</vt:lpstr>
      <vt:lpstr>Figure 1</vt:lpstr>
      <vt:lpstr>Table 2</vt:lpstr>
      <vt:lpstr>Figure 2</vt:lpstr>
      <vt:lpstr>Table 3</vt:lpstr>
      <vt:lpstr>Table 4a</vt:lpstr>
      <vt:lpstr>Table 4b</vt:lpstr>
      <vt:lpstr>Table 5a</vt:lpstr>
      <vt:lpstr>Table 5b</vt:lpstr>
      <vt:lpstr>Table 6</vt:lpstr>
      <vt:lpstr>Table 7</vt:lpstr>
      <vt:lpstr>Table 8</vt:lpstr>
      <vt:lpstr>Table 9</vt:lpstr>
      <vt:lpstr>Table 10</vt:lpstr>
      <vt:lpstr>Table 11</vt:lpstr>
      <vt:lpstr>Figure 3</vt:lpstr>
      <vt:lpstr>Notes</vt:lpstr>
      <vt:lpstr>'Figure 1'!Print_Area</vt:lpstr>
      <vt:lpstr>'Figure 2'!Print_Area</vt:lpstr>
      <vt:lpstr>'Table 1'!Print_Area</vt:lpstr>
      <vt:lpstr>'Table 10'!Print_Area</vt:lpstr>
      <vt:lpstr>'Table 11'!Print_Area</vt:lpstr>
      <vt:lpstr>'Table 2'!Print_Area</vt:lpstr>
      <vt:lpstr>'Table 3'!Print_Area</vt:lpstr>
      <vt:lpstr>'Table 4b'!Print_Area</vt:lpstr>
      <vt:lpstr>'Table 5a'!Print_Area</vt:lpstr>
      <vt:lpstr>'Table 5b'!Print_Area</vt:lpstr>
      <vt:lpstr>'Table 6'!Print_Area</vt:lpstr>
      <vt:lpstr>'Table 7'!Print_Area</vt:lpstr>
      <vt:lpstr>'Table 8'!Print_Area</vt:lpstr>
      <vt:lpstr>'Table 9'!Print_Area</vt:lpstr>
    </vt:vector>
  </TitlesOfParts>
  <Company>DFP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Fegan (1355752)</dc:creator>
  <cp:lastModifiedBy>Mary Dunne</cp:lastModifiedBy>
  <cp:lastPrinted>2020-01-13T10:23:15Z</cp:lastPrinted>
  <dcterms:created xsi:type="dcterms:W3CDTF">2010-04-15T07:28:59Z</dcterms:created>
  <dcterms:modified xsi:type="dcterms:W3CDTF">2020-01-16T10:32:01Z</dcterms:modified>
</cp:coreProperties>
</file>